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defaultThemeVersion="124226"/>
  <bookViews>
    <workbookView xWindow="-120" yWindow="-120" windowWidth="23256" windowHeight="13176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Лист1!$23:$26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S46" i="1"/>
  <c r="AV46"/>
  <c r="AY46"/>
  <c r="AP46"/>
  <c r="R46"/>
  <c r="T46"/>
  <c r="V46"/>
  <c r="X46"/>
  <c r="Z46"/>
  <c r="AB46"/>
  <c r="AF46"/>
  <c r="AH46"/>
  <c r="AJ46"/>
  <c r="P46"/>
  <c r="AY50"/>
  <c r="AV50"/>
  <c r="AS50"/>
  <c r="AP50"/>
  <c r="AN50"/>
  <c r="AL50"/>
  <c r="AJ50"/>
  <c r="AH50"/>
  <c r="AF50"/>
  <c r="AD50"/>
  <c r="AB50"/>
  <c r="Z50"/>
  <c r="X50"/>
  <c r="V50"/>
  <c r="T50"/>
  <c r="R50"/>
  <c r="P50"/>
  <c r="AD37"/>
  <c r="AD36"/>
  <c r="AD35"/>
  <c r="AD34"/>
  <c r="AD33"/>
  <c r="AD32"/>
  <c r="AD31"/>
  <c r="AD30"/>
  <c r="AD46" l="1"/>
</calcChain>
</file>

<file path=xl/sharedStrings.xml><?xml version="1.0" encoding="utf-8"?>
<sst xmlns="http://schemas.openxmlformats.org/spreadsheetml/2006/main" count="145" uniqueCount="119">
  <si>
    <t>ДВНЗ "Ужгородський національний університет"</t>
  </si>
  <si>
    <t>І. ГРАФІК НАВЧАЛЬНОГО ПРОЦЕСУ</t>
  </si>
  <si>
    <t>№ з/п</t>
  </si>
  <si>
    <t>залік</t>
  </si>
  <si>
    <t>екзамен</t>
  </si>
  <si>
    <t>форми контролю</t>
  </si>
  <si>
    <t>лабораторні</t>
  </si>
  <si>
    <t>практичні</t>
  </si>
  <si>
    <t>лекції</t>
  </si>
  <si>
    <t>кредити</t>
  </si>
  <si>
    <t>в тому числі</t>
  </si>
  <si>
    <t>курсова робота/проект</t>
  </si>
  <si>
    <t>Назви навчальних дисциплін</t>
  </si>
  <si>
    <t>семестр</t>
  </si>
  <si>
    <t>к-ть год.</t>
  </si>
  <si>
    <t>Назва практики</t>
  </si>
  <si>
    <t>к-ть тижн.</t>
  </si>
  <si>
    <t>форма контролю</t>
  </si>
  <si>
    <t>курс</t>
  </si>
  <si>
    <t>Практика</t>
  </si>
  <si>
    <t>ІІ. План навчального процесу</t>
  </si>
  <si>
    <t>ІІІ. Практика</t>
  </si>
  <si>
    <t xml:space="preserve">Галузь знань: </t>
  </si>
  <si>
    <t>розподіл годин за сесіями</t>
  </si>
  <si>
    <t>шифр кафедри</t>
  </si>
  <si>
    <t>МІНІСТЕРСТВО ОСВІТИ І НАУКИ УКРАЇНИ</t>
  </si>
  <si>
    <t>Заїзд</t>
  </si>
  <si>
    <t>Сесія</t>
  </si>
  <si>
    <t>Кількість днів</t>
  </si>
  <si>
    <t xml:space="preserve">І заїзд </t>
  </si>
  <si>
    <t xml:space="preserve">ІІ заїзд </t>
  </si>
  <si>
    <t xml:space="preserve">ІІІ заїзд </t>
  </si>
  <si>
    <t xml:space="preserve">ІV заїзд </t>
  </si>
  <si>
    <t>За навчальним планом денної форми</t>
  </si>
  <si>
    <t>Аудиторних годин за навчальним планом заочної форми</t>
  </si>
  <si>
    <t>самостійна робота</t>
  </si>
  <si>
    <t>індивідуальна робота під керів. викладача</t>
  </si>
  <si>
    <t>Кредити</t>
  </si>
  <si>
    <t>Всього год.</t>
  </si>
  <si>
    <t xml:space="preserve">Аудиторних год. </t>
  </si>
  <si>
    <t>Всього ауд. год.</t>
  </si>
  <si>
    <t>контрольна робота</t>
  </si>
  <si>
    <t>лекційні потоки</t>
  </si>
  <si>
    <t>Освітня програма:</t>
  </si>
  <si>
    <t>Разом за 1 курс</t>
  </si>
  <si>
    <t xml:space="preserve">Спеціальність:                                                   </t>
  </si>
  <si>
    <t xml:space="preserve">Термін навчання: </t>
  </si>
  <si>
    <t xml:space="preserve">Форма навчання: </t>
  </si>
  <si>
    <t>ЗАТВЕРДЖУЮ</t>
  </si>
  <si>
    <t>магістр</t>
  </si>
  <si>
    <t xml:space="preserve">Освітній ступінь: </t>
  </si>
  <si>
    <t>Атестація</t>
  </si>
  <si>
    <t xml:space="preserve">Освітня кваліфікація: </t>
  </si>
  <si>
    <t xml:space="preserve">Професійна кваліфікація: </t>
  </si>
  <si>
    <t>Декан факультету</t>
  </si>
  <si>
    <t>Погоджено</t>
  </si>
  <si>
    <r>
      <t xml:space="preserve">Предметна спеціальність (спеціалізація) </t>
    </r>
    <r>
      <rPr>
        <i/>
        <sz val="7"/>
        <rFont val="Arial Cyr"/>
        <charset val="204"/>
      </rPr>
      <t>(за наявності)</t>
    </r>
    <r>
      <rPr>
        <sz val="10"/>
        <rFont val="Arial Cyr"/>
        <charset val="204"/>
      </rPr>
      <t>:</t>
    </r>
  </si>
  <si>
    <t>Заступник начальника навчальної частини                                                          Надія ЛЕМАК</t>
  </si>
  <si>
    <t>Факультет  біологічний</t>
  </si>
  <si>
    <t>Іноземна мова за професійним спрямуванням</t>
  </si>
  <si>
    <t>Вибіркова дисципліна із кафедрального каталогу 1</t>
  </si>
  <si>
    <t>Вибіркова дисципліна із кафедрального каталогу 2</t>
  </si>
  <si>
    <t>Вибіркова дисципліна із кафедрального каталогу 3</t>
  </si>
  <si>
    <t>Вибіркова дисципліна із кафедрального каталогу 4</t>
  </si>
  <si>
    <t>Вибіркова дисципліна із кафедрального каталогу 5</t>
  </si>
  <si>
    <t>ФІФ.ІМ</t>
  </si>
  <si>
    <t>БФ.ЕЗБ</t>
  </si>
  <si>
    <t>диф. залік</t>
  </si>
  <si>
    <t>Виконання роботи</t>
  </si>
  <si>
    <t>50 (40+10)</t>
  </si>
  <si>
    <t xml:space="preserve">            Ярослава ГАСИНЕЦЬ</t>
  </si>
  <si>
    <t>Проєктний менеджмент</t>
  </si>
  <si>
    <t>всі</t>
  </si>
  <si>
    <t>Переддипломна</t>
  </si>
  <si>
    <t>Науково-дослідна (виробнича)</t>
  </si>
  <si>
    <r>
      <t xml:space="preserve">1 курс, 1 рік навчання </t>
    </r>
    <r>
      <rPr>
        <sz val="12"/>
        <rFont val="Arial Cyr"/>
        <charset val="204"/>
      </rPr>
      <t>(на основі навч. плану, затвердженого в 2025 році)</t>
    </r>
  </si>
  <si>
    <t xml:space="preserve">Н Сільське, лісове, рибне господарство та ветеринарна медицина </t>
  </si>
  <si>
    <t>Н1 Агрономія</t>
  </si>
  <si>
    <t>Садівництво та виноградарство</t>
  </si>
  <si>
    <t>Магістр з агрономії</t>
  </si>
  <si>
    <t>1,5 роки</t>
  </si>
  <si>
    <t>заочна</t>
  </si>
  <si>
    <t>Агробізнес і маркетинг у садівництві, овочівництві і виноградарстві</t>
  </si>
  <si>
    <t>БФ.ПВ</t>
  </si>
  <si>
    <t>Охорона праці в садівництві, овочівництві і виноградарстві</t>
  </si>
  <si>
    <t>Методологія та організація наукових досліджень</t>
  </si>
  <si>
    <t>Сучасні технології садівництва і виноградарства</t>
  </si>
  <si>
    <t>Сучасні технології овочівництва відкритого і закритого ґрунту</t>
  </si>
  <si>
    <t>Дослідна справа у садівництві, овочівництві і виноградарстві</t>
  </si>
  <si>
    <t>Квітникарство відкритого і закритого грунту</t>
  </si>
  <si>
    <t>Науково-дослідна практика (виробнича)</t>
  </si>
  <si>
    <t>Переддипломна  практика (виробнича)</t>
  </si>
  <si>
    <t>ЕФ.ЕПТ</t>
  </si>
  <si>
    <t>Управління бізнесом</t>
  </si>
  <si>
    <t>"_____" _________ 2026 р.</t>
  </si>
  <si>
    <t>РОБОЧИЙ НАВЧАЛЬНИЙ ПЛАН НА 2026/2027 НАВЧАЛЬНИЙ РІК</t>
  </si>
  <si>
    <t>26-27.09.26, 03-04.10.26</t>
  </si>
  <si>
    <t>28.09-02.10.26 (5 днів)</t>
  </si>
  <si>
    <t>21-22.11.26</t>
  </si>
  <si>
    <t>23.11-02.12.26 (10 днів)</t>
  </si>
  <si>
    <t>23-24.01.27</t>
  </si>
  <si>
    <t>25.01.-5.02.27 (12 днів)</t>
  </si>
  <si>
    <t>03-04.04.27</t>
  </si>
  <si>
    <t>05.17.04.27 (13 днів)</t>
  </si>
  <si>
    <t>науково-дослідна (01.02.27-28.02.27), переддиплом-на 2 (29.03.27-25.04.27)</t>
  </si>
  <si>
    <t>21-27.12.2026</t>
  </si>
  <si>
    <t xml:space="preserve">Вибіркова дисципліна із загальноуніверситетського каталогу: </t>
  </si>
  <si>
    <t>ЗК.НК</t>
  </si>
  <si>
    <r>
      <t xml:space="preserve">2 курс </t>
    </r>
    <r>
      <rPr>
        <sz val="12"/>
        <rFont val="Arial Cyr"/>
        <charset val="204"/>
      </rPr>
      <t>(на основі навч. плану, затвердженого в 2025 році)</t>
    </r>
  </si>
  <si>
    <t>Виконання кваліфікаційної роботи магістра</t>
  </si>
  <si>
    <t>Захист кваліфікаційної роботи магістра</t>
  </si>
  <si>
    <t>Разом за 2 курсом</t>
  </si>
  <si>
    <t>ІV. Атестація</t>
  </si>
  <si>
    <t>Назва</t>
  </si>
  <si>
    <t>Семестр</t>
  </si>
  <si>
    <t>Робочий навчальний план схвалено на засіданні Вченої ради факультету, протокол № ___ від "_____" _____ 2026 р.</t>
  </si>
  <si>
    <t>Голова комісії з реорганізації,</t>
  </si>
  <si>
    <t>проректор з науково-педагогічної роботи</t>
  </si>
  <si>
    <t>____________ Олександр РОГАЧ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</si>
</sst>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b/>
      <sz val="12"/>
      <name val="Arial Cyr"/>
      <charset val="204"/>
    </font>
    <font>
      <b/>
      <sz val="7"/>
      <name val="Arial Cyr"/>
      <charset val="204"/>
    </font>
    <font>
      <sz val="12"/>
      <name val="Arial Cyr"/>
      <charset val="204"/>
    </font>
    <font>
      <sz val="9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4"/>
      <name val="Arial Cyr"/>
      <charset val="204"/>
    </font>
    <font>
      <i/>
      <sz val="7"/>
      <name val="Arial Cyr"/>
      <charset val="204"/>
    </font>
    <font>
      <sz val="10"/>
      <name val="Calibri"/>
      <family val="2"/>
      <charset val="204"/>
    </font>
    <font>
      <sz val="12"/>
      <color rgb="FFFF0000"/>
      <name val="Arial Cyr"/>
      <charset val="204"/>
    </font>
    <font>
      <sz val="11"/>
      <color rgb="FFFF0000"/>
      <name val="Arial Cyr"/>
      <charset val="204"/>
    </font>
    <font>
      <sz val="10"/>
      <color rgb="FFFF0000"/>
      <name val="Arial Cyr"/>
      <charset val="204"/>
    </font>
    <font>
      <sz val="8"/>
      <color theme="1"/>
      <name val="Times New Roman"/>
      <family val="1"/>
      <charset val="204"/>
    </font>
    <font>
      <i/>
      <sz val="9"/>
      <name val="Arial Cyr"/>
      <charset val="204"/>
    </font>
    <font>
      <i/>
      <sz val="8"/>
      <name val="Arial Cyr"/>
      <charset val="204"/>
    </font>
    <font>
      <sz val="7"/>
      <name val="Arial Cyr"/>
      <charset val="204"/>
    </font>
    <font>
      <sz val="10"/>
      <name val="Arial Cyr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6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center" textRotation="90" wrapText="1"/>
    </xf>
    <xf numFmtId="0" fontId="0" fillId="0" borderId="0" xfId="0" applyBorder="1"/>
    <xf numFmtId="0" fontId="1" fillId="0" borderId="0" xfId="0" applyFont="1" applyBorder="1" applyAlignment="1">
      <alignment textRotation="90"/>
    </xf>
    <xf numFmtId="0" fontId="1" fillId="0" borderId="0" xfId="0" applyFont="1" applyBorder="1" applyAlignment="1">
      <alignment textRotation="90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 textRotation="90" wrapText="1"/>
    </xf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0" xfId="0" applyFill="1"/>
    <xf numFmtId="0" fontId="2" fillId="0" borderId="0" xfId="0" applyFont="1" applyAlignment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9" fillId="0" borderId="0" xfId="0" applyFont="1"/>
    <xf numFmtId="0" fontId="4" fillId="0" borderId="0" xfId="0" applyFont="1" applyAlignment="1"/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/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horizontal="left"/>
    </xf>
    <xf numFmtId="0" fontId="0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Fill="1"/>
    <xf numFmtId="0" fontId="2" fillId="0" borderId="0" xfId="0" applyFont="1" applyFill="1" applyBorder="1"/>
    <xf numFmtId="0" fontId="3" fillId="0" borderId="0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0" fillId="0" borderId="0" xfId="0" applyFont="1" applyFill="1"/>
    <xf numFmtId="0" fontId="0" fillId="0" borderId="0" xfId="0" applyFont="1" applyFill="1" applyBorder="1"/>
    <xf numFmtId="0" fontId="0" fillId="0" borderId="0" xfId="0" applyFont="1" applyBorder="1" applyAlignment="1">
      <alignment horizontal="left" vertical="center"/>
    </xf>
    <xf numFmtId="0" fontId="0" fillId="0" borderId="43" xfId="0" applyFill="1" applyBorder="1" applyAlignment="1">
      <alignment vertic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19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left"/>
    </xf>
    <xf numFmtId="49" fontId="0" fillId="0" borderId="0" xfId="0" applyNumberFormat="1" applyFont="1"/>
    <xf numFmtId="0" fontId="0" fillId="0" borderId="0" xfId="0" applyFont="1" applyAlignment="1">
      <alignment horizontal="left" vertical="center"/>
    </xf>
    <xf numFmtId="0" fontId="0" fillId="0" borderId="9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20" fillId="0" borderId="26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/>
    <xf numFmtId="0" fontId="0" fillId="0" borderId="4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67" xfId="0" applyBorder="1" applyAlignment="1">
      <alignment horizontal="center" vertical="center"/>
    </xf>
    <xf numFmtId="0" fontId="2" fillId="0" borderId="7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0" fontId="1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2" fillId="0" borderId="13" xfId="0" applyFont="1" applyBorder="1"/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0" borderId="2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textRotation="90" wrapText="1"/>
    </xf>
    <xf numFmtId="0" fontId="0" fillId="0" borderId="4" xfId="0" applyFont="1" applyBorder="1" applyAlignment="1">
      <alignment horizontal="center" vertical="center" textRotation="90" wrapText="1"/>
    </xf>
    <xf numFmtId="0" fontId="0" fillId="0" borderId="5" xfId="0" applyFont="1" applyBorder="1" applyAlignment="1">
      <alignment horizontal="center" vertical="center" textRotation="90" wrapText="1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64" fontId="21" fillId="0" borderId="27" xfId="0" applyNumberFormat="1" applyFont="1" applyFill="1" applyBorder="1" applyAlignment="1">
      <alignment horizontal="center" vertical="center"/>
    </xf>
    <xf numFmtId="164" fontId="21" fillId="0" borderId="28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49" fontId="2" fillId="0" borderId="3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21" fillId="0" borderId="27" xfId="0" applyNumberFormat="1" applyFont="1" applyFill="1" applyBorder="1" applyAlignment="1">
      <alignment horizontal="center" vertical="center"/>
    </xf>
    <xf numFmtId="1" fontId="21" fillId="0" borderId="28" xfId="0" applyNumberFormat="1" applyFont="1" applyFill="1" applyBorder="1" applyAlignment="1">
      <alignment horizontal="center" vertical="center"/>
    </xf>
    <xf numFmtId="0" fontId="0" fillId="0" borderId="25" xfId="0" applyFont="1" applyBorder="1" applyAlignment="1">
      <alignment horizontal="center" vertical="center" textRotation="90"/>
    </xf>
    <xf numFmtId="0" fontId="0" fillId="0" borderId="9" xfId="0" applyFont="1" applyBorder="1" applyAlignment="1">
      <alignment horizontal="center" vertical="center" textRotation="90"/>
    </xf>
    <xf numFmtId="0" fontId="3" fillId="0" borderId="17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textRotation="90"/>
    </xf>
    <xf numFmtId="0" fontId="1" fillId="0" borderId="7" xfId="0" applyFont="1" applyBorder="1" applyAlignment="1">
      <alignment horizontal="center" textRotation="90"/>
    </xf>
    <xf numFmtId="0" fontId="1" fillId="0" borderId="15" xfId="0" applyFont="1" applyBorder="1" applyAlignment="1">
      <alignment horizontal="center" textRotation="90"/>
    </xf>
    <xf numFmtId="0" fontId="1" fillId="0" borderId="13" xfId="0" applyFont="1" applyBorder="1" applyAlignment="1">
      <alignment horizontal="center" textRotation="90"/>
    </xf>
    <xf numFmtId="0" fontId="1" fillId="0" borderId="44" xfId="0" applyFont="1" applyBorder="1" applyAlignment="1">
      <alignment horizontal="center" textRotation="90"/>
    </xf>
    <xf numFmtId="0" fontId="1" fillId="0" borderId="0" xfId="0" applyFont="1" applyBorder="1" applyAlignment="1">
      <alignment horizontal="center" textRotation="90"/>
    </xf>
    <xf numFmtId="0" fontId="1" fillId="0" borderId="28" xfId="0" applyFont="1" applyBorder="1" applyAlignment="1">
      <alignment horizontal="center" textRotation="90"/>
    </xf>
    <xf numFmtId="0" fontId="1" fillId="0" borderId="30" xfId="0" applyFont="1" applyBorder="1" applyAlignment="1">
      <alignment horizontal="center" textRotation="90"/>
    </xf>
    <xf numFmtId="0" fontId="1" fillId="0" borderId="44" xfId="0" applyFont="1" applyBorder="1" applyAlignment="1">
      <alignment horizontal="center" textRotation="90" wrapText="1"/>
    </xf>
    <xf numFmtId="0" fontId="1" fillId="0" borderId="35" xfId="0" applyFont="1" applyBorder="1" applyAlignment="1">
      <alignment horizontal="center" textRotation="90" wrapText="1"/>
    </xf>
    <xf numFmtId="0" fontId="1" fillId="0" borderId="28" xfId="0" applyFont="1" applyBorder="1" applyAlignment="1">
      <alignment horizontal="center" textRotation="90" wrapText="1"/>
    </xf>
    <xf numFmtId="0" fontId="1" fillId="0" borderId="31" xfId="0" applyFont="1" applyBorder="1" applyAlignment="1">
      <alignment horizontal="center" textRotation="90" wrapText="1"/>
    </xf>
    <xf numFmtId="0" fontId="1" fillId="0" borderId="34" xfId="0" applyFont="1" applyBorder="1" applyAlignment="1">
      <alignment horizontal="center" textRotation="90" wrapText="1"/>
    </xf>
    <xf numFmtId="0" fontId="1" fillId="0" borderId="0" xfId="0" applyFont="1" applyBorder="1" applyAlignment="1">
      <alignment horizontal="center" textRotation="90" wrapText="1"/>
    </xf>
    <xf numFmtId="0" fontId="1" fillId="0" borderId="32" xfId="0" applyFont="1" applyBorder="1" applyAlignment="1">
      <alignment horizontal="center" textRotation="90" wrapText="1"/>
    </xf>
    <xf numFmtId="0" fontId="1" fillId="0" borderId="30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textRotation="90" wrapText="1"/>
    </xf>
    <xf numFmtId="0" fontId="1" fillId="0" borderId="15" xfId="0" applyFont="1" applyBorder="1" applyAlignment="1">
      <alignment horizontal="center" textRotation="90" wrapText="1"/>
    </xf>
    <xf numFmtId="0" fontId="1" fillId="0" borderId="13" xfId="0" applyFont="1" applyBorder="1" applyAlignment="1">
      <alignment horizontal="center" textRotation="90" wrapText="1"/>
    </xf>
    <xf numFmtId="0" fontId="1" fillId="0" borderId="8" xfId="0" applyFont="1" applyBorder="1" applyAlignment="1">
      <alignment horizontal="center" textRotation="90"/>
    </xf>
    <xf numFmtId="0" fontId="1" fillId="0" borderId="14" xfId="0" applyFont="1" applyBorder="1" applyAlignment="1">
      <alignment horizontal="center" textRotation="90"/>
    </xf>
    <xf numFmtId="0" fontId="0" fillId="0" borderId="13" xfId="0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64" fontId="0" fillId="0" borderId="25" xfId="0" applyNumberForma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49" fontId="20" fillId="0" borderId="23" xfId="0" applyNumberFormat="1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10" xfId="0" applyFont="1" applyBorder="1" applyAlignment="1">
      <alignment horizontal="center" textRotation="90" wrapText="1"/>
    </xf>
    <xf numFmtId="0" fontId="1" fillId="0" borderId="11" xfId="0" applyFont="1" applyBorder="1" applyAlignment="1">
      <alignment horizontal="center" textRotation="90" wrapText="1"/>
    </xf>
    <xf numFmtId="0" fontId="1" fillId="0" borderId="36" xfId="0" applyFont="1" applyBorder="1" applyAlignment="1">
      <alignment horizontal="center" textRotation="90" wrapText="1"/>
    </xf>
    <xf numFmtId="0" fontId="1" fillId="0" borderId="37" xfId="0" applyFont="1" applyBorder="1" applyAlignment="1">
      <alignment horizontal="center" textRotation="90" wrapText="1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1" fontId="7" fillId="0" borderId="47" xfId="0" applyNumberFormat="1" applyFont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42" xfId="0" applyFont="1" applyFill="1" applyBorder="1" applyAlignment="1">
      <alignment horizontal="center" vertical="center"/>
    </xf>
    <xf numFmtId="0" fontId="0" fillId="0" borderId="43" xfId="0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textRotation="90"/>
    </xf>
    <xf numFmtId="49" fontId="1" fillId="0" borderId="8" xfId="0" applyNumberFormat="1" applyFont="1" applyBorder="1" applyAlignment="1">
      <alignment horizontal="center" textRotation="90"/>
    </xf>
    <xf numFmtId="49" fontId="1" fillId="0" borderId="13" xfId="0" applyNumberFormat="1" applyFont="1" applyBorder="1" applyAlignment="1">
      <alignment horizontal="center" textRotation="90"/>
    </xf>
    <xf numFmtId="49" fontId="1" fillId="0" borderId="14" xfId="0" applyNumberFormat="1" applyFont="1" applyBorder="1" applyAlignment="1">
      <alignment horizontal="center" textRotation="90"/>
    </xf>
    <xf numFmtId="0" fontId="0" fillId="0" borderId="20" xfId="0" applyFont="1" applyBorder="1" applyAlignment="1">
      <alignment horizontal="center" vertical="center" textRotation="90" wrapText="1"/>
    </xf>
    <xf numFmtId="0" fontId="0" fillId="0" borderId="10" xfId="0" applyFont="1" applyBorder="1" applyAlignment="1">
      <alignment horizontal="center" vertical="center" textRotation="90" wrapText="1"/>
    </xf>
    <xf numFmtId="0" fontId="0" fillId="0" borderId="21" xfId="0" applyFont="1" applyBorder="1" applyAlignment="1">
      <alignment horizontal="center" vertical="center" textRotation="90" wrapText="1"/>
    </xf>
    <xf numFmtId="0" fontId="0" fillId="0" borderId="34" xfId="0" applyFont="1" applyBorder="1" applyAlignment="1">
      <alignment horizontal="center" vertical="center" textRotation="90" wrapText="1"/>
    </xf>
    <xf numFmtId="0" fontId="0" fillId="0" borderId="0" xfId="0" applyFont="1" applyBorder="1" applyAlignment="1">
      <alignment horizontal="center" vertical="center" textRotation="90" wrapText="1"/>
    </xf>
    <xf numFmtId="0" fontId="0" fillId="0" borderId="35" xfId="0" applyFont="1" applyBorder="1" applyAlignment="1">
      <alignment horizontal="center" vertical="center" textRotation="90" wrapText="1"/>
    </xf>
    <xf numFmtId="0" fontId="0" fillId="0" borderId="32" xfId="0" applyFont="1" applyBorder="1" applyAlignment="1">
      <alignment horizontal="center" vertical="center" textRotation="90" wrapText="1"/>
    </xf>
    <xf numFmtId="0" fontId="0" fillId="0" borderId="30" xfId="0" applyFont="1" applyBorder="1" applyAlignment="1">
      <alignment horizontal="center" vertical="center" textRotation="90" wrapText="1"/>
    </xf>
    <xf numFmtId="0" fontId="0" fillId="0" borderId="31" xfId="0" applyFont="1" applyBorder="1" applyAlignment="1">
      <alignment horizontal="center" vertical="center" textRotation="90" wrapText="1"/>
    </xf>
    <xf numFmtId="0" fontId="0" fillId="0" borderId="22" xfId="0" applyFont="1" applyFill="1" applyBorder="1" applyAlignment="1">
      <alignment horizontal="center" vertical="center"/>
    </xf>
    <xf numFmtId="0" fontId="0" fillId="0" borderId="25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8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22" xfId="0" applyFont="1" applyFill="1" applyBorder="1" applyAlignment="1">
      <alignment horizontal="left" vertical="center" wrapText="1"/>
    </xf>
    <xf numFmtId="0" fontId="0" fillId="0" borderId="26" xfId="0" applyFont="1" applyFill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24" xfId="0" applyNumberFormat="1" applyFont="1" applyFill="1" applyBorder="1" applyAlignment="1">
      <alignment horizontal="center" vertical="center"/>
    </xf>
    <xf numFmtId="0" fontId="0" fillId="0" borderId="18" xfId="0" applyNumberFormat="1" applyFont="1" applyFill="1" applyBorder="1" applyAlignment="1">
      <alignment horizontal="center" vertical="center"/>
    </xf>
    <xf numFmtId="0" fontId="0" fillId="0" borderId="26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2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164" fontId="7" fillId="0" borderId="46" xfId="0" applyNumberFormat="1" applyFont="1" applyBorder="1" applyAlignment="1">
      <alignment horizontal="center" vertical="center" wrapText="1"/>
    </xf>
    <xf numFmtId="164" fontId="7" fillId="0" borderId="47" xfId="0" applyNumberFormat="1" applyFont="1" applyBorder="1" applyAlignment="1">
      <alignment horizontal="center" vertical="center" wrapText="1"/>
    </xf>
    <xf numFmtId="1" fontId="7" fillId="0" borderId="48" xfId="0" applyNumberFormat="1" applyFont="1" applyBorder="1" applyAlignment="1">
      <alignment horizontal="center" vertical="center"/>
    </xf>
    <xf numFmtId="1" fontId="7" fillId="0" borderId="49" xfId="0" applyNumberFormat="1" applyFont="1" applyBorder="1" applyAlignment="1">
      <alignment horizontal="center" vertical="center"/>
    </xf>
    <xf numFmtId="1" fontId="7" fillId="0" borderId="53" xfId="0" applyNumberFormat="1" applyFont="1" applyBorder="1" applyAlignment="1">
      <alignment horizontal="center" vertical="center" wrapText="1"/>
    </xf>
    <xf numFmtId="1" fontId="7" fillId="0" borderId="54" xfId="0" applyNumberFormat="1" applyFont="1" applyBorder="1" applyAlignment="1">
      <alignment horizontal="center" vertical="center"/>
    </xf>
    <xf numFmtId="1" fontId="7" fillId="0" borderId="53" xfId="0" applyNumberFormat="1" applyFont="1" applyBorder="1" applyAlignment="1">
      <alignment horizontal="center" vertical="center"/>
    </xf>
    <xf numFmtId="164" fontId="7" fillId="0" borderId="51" xfId="0" applyNumberFormat="1" applyFont="1" applyBorder="1" applyAlignment="1">
      <alignment horizontal="center" vertical="center"/>
    </xf>
    <xf numFmtId="164" fontId="7" fillId="0" borderId="52" xfId="0" applyNumberFormat="1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49" fontId="7" fillId="0" borderId="53" xfId="0" applyNumberFormat="1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164" fontId="7" fillId="0" borderId="51" xfId="0" applyNumberFormat="1" applyFont="1" applyBorder="1" applyAlignment="1">
      <alignment horizontal="center" vertical="center" wrapText="1"/>
    </xf>
    <xf numFmtId="164" fontId="7" fillId="0" borderId="52" xfId="0" applyNumberFormat="1" applyFont="1" applyBorder="1" applyAlignment="1">
      <alignment horizontal="center" vertical="center" wrapText="1"/>
    </xf>
    <xf numFmtId="1" fontId="7" fillId="0" borderId="52" xfId="0" applyNumberFormat="1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18" fillId="0" borderId="2" xfId="0" applyFont="1" applyFill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0" fillId="0" borderId="9" xfId="0" applyNumberFormat="1" applyFill="1" applyBorder="1" applyAlignment="1">
      <alignment horizontal="center" vertical="center"/>
    </xf>
    <xf numFmtId="49" fontId="0" fillId="0" borderId="7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NumberFormat="1" applyFill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NumberFormat="1" applyFont="1" applyFill="1" applyBorder="1" applyAlignment="1">
      <alignment horizontal="center" vertical="center"/>
    </xf>
    <xf numFmtId="0" fontId="17" fillId="0" borderId="19" xfId="0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 vertical="center"/>
    </xf>
    <xf numFmtId="1" fontId="2" fillId="0" borderId="32" xfId="0" applyNumberFormat="1" applyFont="1" applyFill="1" applyBorder="1" applyAlignment="1">
      <alignment horizontal="center" vertical="center"/>
    </xf>
    <xf numFmtId="1" fontId="2" fillId="0" borderId="30" xfId="0" applyNumberFormat="1" applyFont="1" applyFill="1" applyBorder="1" applyAlignment="1">
      <alignment horizontal="center" vertical="center"/>
    </xf>
    <xf numFmtId="1" fontId="2" fillId="0" borderId="31" xfId="0" applyNumberFormat="1" applyFont="1" applyFill="1" applyBorder="1" applyAlignment="1">
      <alignment horizontal="center" vertical="center"/>
    </xf>
    <xf numFmtId="1" fontId="2" fillId="0" borderId="27" xfId="0" applyNumberFormat="1" applyFont="1" applyFill="1" applyBorder="1" applyAlignment="1">
      <alignment horizontal="center" vertical="center"/>
    </xf>
    <xf numFmtId="1" fontId="2" fillId="0" borderId="28" xfId="0" applyNumberFormat="1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2" fillId="0" borderId="7" xfId="0" applyFont="1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38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 wrapText="1"/>
    </xf>
    <xf numFmtId="164" fontId="7" fillId="0" borderId="60" xfId="0" applyNumberFormat="1" applyFont="1" applyBorder="1" applyAlignment="1">
      <alignment horizontal="center" vertical="center" wrapText="1"/>
    </xf>
    <xf numFmtId="164" fontId="7" fillId="0" borderId="61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/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43" xfId="0" applyFont="1" applyBorder="1" applyAlignment="1">
      <alignment horizontal="left" vertical="center" wrapText="1"/>
    </xf>
    <xf numFmtId="164" fontId="7" fillId="0" borderId="56" xfId="0" applyNumberFormat="1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49" fontId="7" fillId="0" borderId="55" xfId="0" applyNumberFormat="1" applyFont="1" applyBorder="1" applyAlignment="1">
      <alignment horizontal="center" vertical="center"/>
    </xf>
    <xf numFmtId="49" fontId="7" fillId="0" borderId="57" xfId="0" applyNumberFormat="1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1" fontId="7" fillId="0" borderId="65" xfId="0" applyNumberFormat="1" applyFont="1" applyBorder="1" applyAlignment="1">
      <alignment horizontal="center" vertical="center"/>
    </xf>
    <xf numFmtId="1" fontId="7" fillId="0" borderId="63" xfId="0" applyNumberFormat="1" applyFont="1" applyBorder="1" applyAlignment="1">
      <alignment horizontal="center" vertical="center"/>
    </xf>
    <xf numFmtId="1" fontId="7" fillId="0" borderId="62" xfId="0" applyNumberFormat="1" applyFont="1" applyBorder="1" applyAlignment="1">
      <alignment horizontal="center" vertical="center"/>
    </xf>
    <xf numFmtId="1" fontId="7" fillId="0" borderId="66" xfId="0" applyNumberFormat="1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center" vertical="center" wrapText="1"/>
    </xf>
    <xf numFmtId="49" fontId="7" fillId="0" borderId="62" xfId="0" applyNumberFormat="1" applyFont="1" applyBorder="1" applyAlignment="1">
      <alignment horizontal="center" vertical="center"/>
    </xf>
    <xf numFmtId="49" fontId="7" fillId="0" borderId="64" xfId="0" applyNumberFormat="1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1" fontId="7" fillId="0" borderId="58" xfId="0" applyNumberFormat="1" applyFont="1" applyBorder="1" applyAlignment="1">
      <alignment horizontal="center" vertical="center"/>
    </xf>
    <xf numFmtId="1" fontId="7" fillId="0" borderId="51" xfId="0" applyNumberFormat="1" applyFont="1" applyBorder="1" applyAlignment="1">
      <alignment horizontal="center" vertical="center"/>
    </xf>
    <xf numFmtId="1" fontId="7" fillId="0" borderId="55" xfId="0" applyNumberFormat="1" applyFont="1" applyBorder="1" applyAlignment="1">
      <alignment horizontal="center" vertical="center"/>
    </xf>
    <xf numFmtId="1" fontId="7" fillId="0" borderId="59" xfId="0" applyNumberFormat="1" applyFont="1" applyBorder="1" applyAlignment="1">
      <alignment horizontal="center" vertical="center"/>
    </xf>
    <xf numFmtId="0" fontId="17" fillId="0" borderId="42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19" xfId="0" applyFont="1" applyFill="1" applyBorder="1" applyAlignment="1">
      <alignment horizontal="left" vertical="center" wrapText="1"/>
    </xf>
    <xf numFmtId="0" fontId="0" fillId="0" borderId="43" xfId="0" applyFont="1" applyFill="1" applyBorder="1" applyAlignment="1">
      <alignment horizontal="left" vertical="center" wrapText="1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42" xfId="0" applyNumberFormat="1" applyFont="1" applyFill="1" applyBorder="1" applyAlignment="1">
      <alignment horizontal="center" vertical="center"/>
    </xf>
    <xf numFmtId="0" fontId="0" fillId="0" borderId="12" xfId="0" applyNumberFormat="1" applyFont="1" applyFill="1" applyBorder="1" applyAlignment="1">
      <alignment horizontal="center" vertical="center"/>
    </xf>
    <xf numFmtId="0" fontId="0" fillId="0" borderId="43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1" fontId="2" fillId="0" borderId="74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49" fontId="0" fillId="0" borderId="69" xfId="0" applyNumberFormat="1" applyBorder="1" applyAlignment="1">
      <alignment horizontal="center" vertical="center"/>
    </xf>
    <xf numFmtId="49" fontId="0" fillId="0" borderId="70" xfId="0" applyNumberForma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" fontId="2" fillId="0" borderId="75" xfId="0" applyNumberFormat="1" applyFont="1" applyBorder="1" applyAlignment="1">
      <alignment horizontal="center" vertical="center"/>
    </xf>
    <xf numFmtId="1" fontId="2" fillId="0" borderId="76" xfId="0" applyNumberFormat="1" applyFont="1" applyBorder="1" applyAlignment="1">
      <alignment horizontal="center" vertical="center"/>
    </xf>
    <xf numFmtId="1" fontId="2" fillId="0" borderId="77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164" fontId="2" fillId="0" borderId="29" xfId="0" applyNumberFormat="1" applyFont="1" applyBorder="1" applyAlignment="1">
      <alignment horizontal="center" vertical="center"/>
    </xf>
    <xf numFmtId="164" fontId="2" fillId="0" borderId="74" xfId="0" applyNumberFormat="1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V66"/>
  <sheetViews>
    <sheetView tabSelected="1" view="pageBreakPreview" topLeftCell="A40" zoomScale="120" zoomScaleNormal="120" zoomScaleSheetLayoutView="120" workbookViewId="0">
      <selection activeCell="BA55" sqref="BA55"/>
    </sheetView>
  </sheetViews>
  <sheetFormatPr defaultRowHeight="13.2"/>
  <cols>
    <col min="1" max="1" width="3" customWidth="1"/>
    <col min="2" max="2" width="2.44140625" customWidth="1"/>
    <col min="3" max="6" width="2.33203125" customWidth="1"/>
    <col min="7" max="8" width="3.5546875" customWidth="1"/>
    <col min="9" max="17" width="2.33203125" customWidth="1"/>
    <col min="18" max="18" width="2.88671875" customWidth="1"/>
    <col min="19" max="29" width="2.33203125" customWidth="1"/>
    <col min="30" max="30" width="3.109375" customWidth="1"/>
    <col min="31" max="59" width="2.33203125" customWidth="1"/>
    <col min="61" max="61" width="6.109375" customWidth="1"/>
  </cols>
  <sheetData>
    <row r="1" spans="1:67">
      <c r="AZ1" s="20"/>
    </row>
    <row r="2" spans="1:67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76" t="s">
        <v>25</v>
      </c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</row>
    <row r="3" spans="1:67" ht="21.45" customHeight="1">
      <c r="M3" s="275" t="s">
        <v>0</v>
      </c>
      <c r="N3" s="275"/>
      <c r="O3" s="275"/>
      <c r="P3" s="275"/>
      <c r="Q3" s="275"/>
      <c r="R3" s="275"/>
      <c r="S3" s="275"/>
      <c r="T3" s="275"/>
      <c r="U3" s="275"/>
      <c r="V3" s="275"/>
      <c r="W3" s="275"/>
      <c r="X3" s="275"/>
      <c r="Y3" s="275"/>
      <c r="Z3" s="275"/>
      <c r="AA3" s="275"/>
      <c r="AB3" s="275"/>
      <c r="AC3" s="275"/>
      <c r="AD3" s="275"/>
      <c r="AE3" s="275"/>
      <c r="AF3" s="275"/>
      <c r="AG3" s="275"/>
      <c r="AH3" s="275"/>
      <c r="AI3" s="275"/>
      <c r="AJ3" s="275"/>
      <c r="AK3" s="275"/>
      <c r="AL3" s="275"/>
      <c r="AM3" s="275"/>
      <c r="AN3" s="275"/>
      <c r="AO3" s="275"/>
      <c r="AP3" s="275"/>
      <c r="AQ3" s="275"/>
      <c r="AR3" s="275"/>
      <c r="AS3" s="275"/>
      <c r="AT3" s="275"/>
      <c r="AU3" s="275"/>
      <c r="AV3" s="29" t="s">
        <v>48</v>
      </c>
      <c r="AX3" s="10"/>
      <c r="AY3" s="10"/>
      <c r="AZ3" s="26"/>
      <c r="BA3" s="3"/>
      <c r="BB3" s="10"/>
      <c r="BC3" s="3"/>
      <c r="BD3" s="10"/>
      <c r="BE3" s="11"/>
      <c r="BF3" s="11"/>
      <c r="BG3" s="27"/>
      <c r="BH3" s="27"/>
      <c r="BI3" s="22"/>
      <c r="BJ3" s="22"/>
      <c r="BK3" s="22"/>
      <c r="BL3" s="23"/>
      <c r="BM3" s="23"/>
      <c r="BN3" s="24"/>
      <c r="BO3" s="24"/>
    </row>
    <row r="4" spans="1:67" ht="21.45" customHeight="1">
      <c r="M4" s="275" t="s">
        <v>58</v>
      </c>
      <c r="N4" s="275"/>
      <c r="O4" s="275"/>
      <c r="P4" s="275"/>
      <c r="Q4" s="275"/>
      <c r="R4" s="275"/>
      <c r="S4" s="275"/>
      <c r="T4" s="275"/>
      <c r="U4" s="275"/>
      <c r="V4" s="275"/>
      <c r="W4" s="275"/>
      <c r="X4" s="275"/>
      <c r="Y4" s="275"/>
      <c r="Z4" s="275"/>
      <c r="AA4" s="275"/>
      <c r="AB4" s="275"/>
      <c r="AC4" s="275"/>
      <c r="AD4" s="275"/>
      <c r="AE4" s="275"/>
      <c r="AF4" s="275"/>
      <c r="AG4" s="275"/>
      <c r="AH4" s="275"/>
      <c r="AI4" s="275"/>
      <c r="AJ4" s="275"/>
      <c r="AK4" s="275"/>
      <c r="AL4" s="275"/>
      <c r="AM4" s="275"/>
      <c r="AN4" s="275"/>
      <c r="AO4" s="275"/>
      <c r="AP4" s="275"/>
      <c r="AQ4" s="275"/>
      <c r="AR4" s="275"/>
      <c r="AS4" s="275"/>
      <c r="AT4" s="275"/>
      <c r="AU4" s="275"/>
      <c r="AV4" s="25" t="s">
        <v>116</v>
      </c>
      <c r="AX4" s="10"/>
      <c r="AY4" s="10"/>
      <c r="AZ4" s="26"/>
      <c r="BA4" s="10"/>
      <c r="BB4" s="10"/>
      <c r="BC4" s="10"/>
      <c r="BD4" s="10"/>
      <c r="BE4" s="11"/>
      <c r="BF4" s="11"/>
      <c r="BG4" s="27"/>
      <c r="BH4" s="27"/>
      <c r="BI4" s="22"/>
      <c r="BJ4" s="22"/>
      <c r="BK4" s="22"/>
      <c r="BL4" s="23"/>
      <c r="BM4" s="23"/>
      <c r="BN4" s="24"/>
      <c r="BO4" s="24"/>
    </row>
    <row r="5" spans="1:67" ht="21.45" customHeight="1"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25" t="s">
        <v>117</v>
      </c>
      <c r="AX5" s="10"/>
      <c r="AY5" s="10"/>
      <c r="AZ5" s="26"/>
      <c r="BA5" s="10"/>
      <c r="BB5" s="10"/>
      <c r="BC5" s="10"/>
      <c r="BD5" s="10"/>
      <c r="BE5" s="66"/>
      <c r="BF5" s="66"/>
      <c r="BG5" s="27"/>
      <c r="BH5" s="27"/>
      <c r="BI5" s="22"/>
      <c r="BJ5" s="22"/>
      <c r="BK5" s="22"/>
      <c r="BL5" s="23"/>
      <c r="BM5" s="23"/>
      <c r="BN5" s="24"/>
      <c r="BO5" s="24"/>
    </row>
    <row r="6" spans="1:67" ht="27" customHeigh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10"/>
      <c r="AM6" s="10"/>
      <c r="AN6" s="11"/>
      <c r="AO6" s="19"/>
      <c r="AP6" s="19"/>
      <c r="AQ6" s="19"/>
      <c r="AR6" s="19"/>
      <c r="AS6" s="11"/>
      <c r="AT6" s="11"/>
      <c r="AU6" s="25"/>
      <c r="AV6" s="25" t="s">
        <v>118</v>
      </c>
      <c r="AX6" s="10"/>
      <c r="AY6" s="10"/>
      <c r="AZ6" s="25"/>
      <c r="BA6" s="10"/>
      <c r="BB6" s="10"/>
      <c r="BC6" s="10"/>
      <c r="BD6" s="10"/>
      <c r="BE6" s="11"/>
      <c r="BF6" s="11"/>
      <c r="BG6" s="27"/>
      <c r="BH6" s="27"/>
      <c r="BI6" s="22"/>
      <c r="BJ6" s="22"/>
      <c r="BK6" s="22"/>
      <c r="BL6" s="23"/>
      <c r="BM6" s="23"/>
      <c r="BN6" s="24"/>
      <c r="BO6" s="24"/>
    </row>
    <row r="7" spans="1:67" ht="21.45" customHeight="1">
      <c r="M7" s="277" t="s">
        <v>95</v>
      </c>
      <c r="N7" s="277"/>
      <c r="O7" s="277"/>
      <c r="P7" s="277"/>
      <c r="Q7" s="277"/>
      <c r="R7" s="277"/>
      <c r="S7" s="277"/>
      <c r="T7" s="277"/>
      <c r="U7" s="277"/>
      <c r="V7" s="277"/>
      <c r="W7" s="277"/>
      <c r="X7" s="277"/>
      <c r="Y7" s="277"/>
      <c r="Z7" s="277"/>
      <c r="AA7" s="277"/>
      <c r="AB7" s="277"/>
      <c r="AC7" s="277"/>
      <c r="AD7" s="277"/>
      <c r="AE7" s="277"/>
      <c r="AF7" s="277"/>
      <c r="AG7" s="277"/>
      <c r="AH7" s="277"/>
      <c r="AI7" s="277"/>
      <c r="AJ7" s="277"/>
      <c r="AK7" s="277"/>
      <c r="AL7" s="277"/>
      <c r="AM7" s="277"/>
      <c r="AN7" s="277"/>
      <c r="AO7" s="277"/>
      <c r="AP7" s="277"/>
      <c r="AQ7" s="277"/>
      <c r="AR7" s="277"/>
      <c r="AS7" s="277"/>
      <c r="AT7" s="277"/>
      <c r="AU7" s="277"/>
      <c r="AV7" s="25" t="s">
        <v>94</v>
      </c>
      <c r="AX7" s="10"/>
      <c r="AY7" s="10"/>
      <c r="AZ7" s="28"/>
      <c r="BA7" s="10"/>
      <c r="BB7" s="10"/>
      <c r="BC7" s="10"/>
      <c r="BD7" s="10"/>
      <c r="BE7" s="11"/>
      <c r="BF7" s="11"/>
      <c r="BG7" s="27"/>
      <c r="BH7" s="27"/>
      <c r="BI7" s="22"/>
      <c r="BJ7" s="22"/>
      <c r="BK7" s="22"/>
      <c r="BL7" s="23"/>
      <c r="BM7" s="23"/>
      <c r="BN7" s="24"/>
      <c r="BO7" s="24"/>
    </row>
    <row r="8" spans="1:67" ht="12" customHeight="1">
      <c r="A8" s="2"/>
      <c r="B8" s="88" t="s">
        <v>22</v>
      </c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7" t="s">
        <v>76</v>
      </c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</row>
    <row r="9" spans="1:67" ht="12" customHeight="1">
      <c r="A9" s="2"/>
      <c r="B9" s="88" t="s">
        <v>45</v>
      </c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91" t="s">
        <v>77</v>
      </c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</row>
    <row r="10" spans="1:67" ht="12" customHeight="1">
      <c r="A10" s="2"/>
      <c r="B10" s="88" t="s">
        <v>43</v>
      </c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7" t="s">
        <v>78</v>
      </c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</row>
    <row r="11" spans="1:67" ht="27.75" customHeight="1">
      <c r="A11" s="2"/>
      <c r="B11" s="84" t="s">
        <v>56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</row>
    <row r="12" spans="1:67" ht="12" customHeight="1">
      <c r="A12" s="2"/>
      <c r="B12" s="85" t="s">
        <v>50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91" t="s">
        <v>49</v>
      </c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</row>
    <row r="13" spans="1:67" ht="12" customHeight="1">
      <c r="A13" s="2"/>
      <c r="B13" s="85" t="s">
        <v>52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7" t="s">
        <v>79</v>
      </c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  <c r="BC13" s="87"/>
      <c r="BD13" s="87"/>
      <c r="BE13" s="87"/>
      <c r="BF13" s="87"/>
      <c r="BG13" s="87"/>
      <c r="BH13" s="87"/>
      <c r="BI13" s="87"/>
    </row>
    <row r="14" spans="1:67" ht="12" customHeight="1">
      <c r="A14" s="2"/>
      <c r="B14" s="85" t="s">
        <v>53</v>
      </c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</row>
    <row r="15" spans="1:67" ht="12" customHeight="1">
      <c r="A15" s="2"/>
      <c r="B15" s="85" t="s">
        <v>46</v>
      </c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 t="s">
        <v>80</v>
      </c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</row>
    <row r="16" spans="1:67" ht="12" customHeight="1">
      <c r="A16" s="2"/>
      <c r="B16" s="85" t="s">
        <v>47</v>
      </c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6" t="s">
        <v>81</v>
      </c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</row>
    <row r="17" spans="1:74" ht="18" customHeight="1" thickBot="1">
      <c r="A17" s="2"/>
      <c r="B17" s="89" t="s">
        <v>1</v>
      </c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18"/>
      <c r="BH17" s="18"/>
      <c r="BI17" s="19"/>
    </row>
    <row r="18" spans="1:74" ht="18" customHeight="1">
      <c r="A18" s="122" t="s">
        <v>18</v>
      </c>
      <c r="B18" s="124" t="s">
        <v>29</v>
      </c>
      <c r="C18" s="124"/>
      <c r="D18" s="124"/>
      <c r="E18" s="124"/>
      <c r="F18" s="124"/>
      <c r="G18" s="124"/>
      <c r="H18" s="124"/>
      <c r="I18" s="124" t="s">
        <v>30</v>
      </c>
      <c r="J18" s="124"/>
      <c r="K18" s="124"/>
      <c r="L18" s="124"/>
      <c r="M18" s="124"/>
      <c r="N18" s="124"/>
      <c r="O18" s="124"/>
      <c r="P18" s="124"/>
      <c r="Q18" s="124"/>
      <c r="R18" s="124"/>
      <c r="S18" s="124" t="s">
        <v>31</v>
      </c>
      <c r="T18" s="124"/>
      <c r="U18" s="124"/>
      <c r="V18" s="124"/>
      <c r="W18" s="124"/>
      <c r="X18" s="124"/>
      <c r="Y18" s="124"/>
      <c r="Z18" s="124"/>
      <c r="AA18" s="124"/>
      <c r="AB18" s="124"/>
      <c r="AC18" s="124" t="s">
        <v>32</v>
      </c>
      <c r="AD18" s="124"/>
      <c r="AE18" s="124"/>
      <c r="AF18" s="124"/>
      <c r="AG18" s="124"/>
      <c r="AH18" s="124"/>
      <c r="AI18" s="124"/>
      <c r="AJ18" s="124"/>
      <c r="AK18" s="124"/>
      <c r="AL18" s="124"/>
      <c r="AM18" s="117" t="s">
        <v>28</v>
      </c>
      <c r="AN18" s="117"/>
      <c r="AO18" s="117"/>
      <c r="AP18" s="117"/>
      <c r="AQ18" s="117"/>
      <c r="AR18" s="117"/>
      <c r="AS18" s="117"/>
      <c r="AT18" s="117"/>
      <c r="AU18" s="117"/>
      <c r="AV18" s="117"/>
      <c r="AW18" s="94" t="s">
        <v>19</v>
      </c>
      <c r="AX18" s="95"/>
      <c r="AY18" s="95"/>
      <c r="AZ18" s="95"/>
      <c r="BA18" s="95"/>
      <c r="BB18" s="94" t="s">
        <v>68</v>
      </c>
      <c r="BC18" s="95"/>
      <c r="BD18" s="95"/>
      <c r="BE18" s="95"/>
      <c r="BF18" s="95"/>
      <c r="BG18" s="95"/>
      <c r="BH18" s="92" t="s">
        <v>51</v>
      </c>
    </row>
    <row r="19" spans="1:74" ht="18" customHeight="1">
      <c r="A19" s="123"/>
      <c r="B19" s="90" t="s">
        <v>26</v>
      </c>
      <c r="C19" s="90"/>
      <c r="D19" s="90"/>
      <c r="E19" s="90"/>
      <c r="F19" s="90" t="s">
        <v>27</v>
      </c>
      <c r="G19" s="90"/>
      <c r="H19" s="90"/>
      <c r="I19" s="90" t="s">
        <v>26</v>
      </c>
      <c r="J19" s="90"/>
      <c r="K19" s="90"/>
      <c r="L19" s="90"/>
      <c r="M19" s="90"/>
      <c r="N19" s="90" t="s">
        <v>27</v>
      </c>
      <c r="O19" s="90"/>
      <c r="P19" s="90"/>
      <c r="Q19" s="90"/>
      <c r="R19" s="90"/>
      <c r="S19" s="90" t="s">
        <v>26</v>
      </c>
      <c r="T19" s="90"/>
      <c r="U19" s="90"/>
      <c r="V19" s="90"/>
      <c r="W19" s="90"/>
      <c r="X19" s="90" t="s">
        <v>27</v>
      </c>
      <c r="Y19" s="90"/>
      <c r="Z19" s="90"/>
      <c r="AA19" s="90"/>
      <c r="AB19" s="90"/>
      <c r="AC19" s="90" t="s">
        <v>26</v>
      </c>
      <c r="AD19" s="90"/>
      <c r="AE19" s="90"/>
      <c r="AF19" s="90"/>
      <c r="AG19" s="90"/>
      <c r="AH19" s="90" t="s">
        <v>27</v>
      </c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3"/>
    </row>
    <row r="20" spans="1:74" ht="77.25" customHeight="1">
      <c r="A20" s="62">
        <v>1</v>
      </c>
      <c r="B20" s="90" t="s">
        <v>96</v>
      </c>
      <c r="C20" s="90"/>
      <c r="D20" s="90"/>
      <c r="E20" s="90"/>
      <c r="F20" s="90" t="s">
        <v>97</v>
      </c>
      <c r="G20" s="90"/>
      <c r="H20" s="90"/>
      <c r="I20" s="90" t="s">
        <v>98</v>
      </c>
      <c r="J20" s="90"/>
      <c r="K20" s="90"/>
      <c r="L20" s="90"/>
      <c r="M20" s="90"/>
      <c r="N20" s="90" t="s">
        <v>99</v>
      </c>
      <c r="O20" s="90"/>
      <c r="P20" s="90"/>
      <c r="Q20" s="90"/>
      <c r="R20" s="90"/>
      <c r="S20" s="90" t="s">
        <v>100</v>
      </c>
      <c r="T20" s="90"/>
      <c r="U20" s="90"/>
      <c r="V20" s="90"/>
      <c r="W20" s="90"/>
      <c r="X20" s="90" t="s">
        <v>101</v>
      </c>
      <c r="Y20" s="90"/>
      <c r="Z20" s="90"/>
      <c r="AA20" s="90"/>
      <c r="AB20" s="90"/>
      <c r="AC20" s="90" t="s">
        <v>102</v>
      </c>
      <c r="AD20" s="90"/>
      <c r="AE20" s="90"/>
      <c r="AF20" s="90"/>
      <c r="AG20" s="90"/>
      <c r="AH20" s="90" t="s">
        <v>103</v>
      </c>
      <c r="AI20" s="90"/>
      <c r="AJ20" s="90"/>
      <c r="AK20" s="90"/>
      <c r="AL20" s="90"/>
      <c r="AM20" s="273" t="s">
        <v>69</v>
      </c>
      <c r="AN20" s="274"/>
      <c r="AO20" s="274"/>
      <c r="AP20" s="274"/>
      <c r="AQ20" s="274"/>
      <c r="AR20" s="274"/>
      <c r="AS20" s="274"/>
      <c r="AT20" s="274"/>
      <c r="AU20" s="274"/>
      <c r="AV20" s="274"/>
      <c r="AW20" s="90" t="s">
        <v>104</v>
      </c>
      <c r="AX20" s="325"/>
      <c r="AY20" s="325"/>
      <c r="AZ20" s="325"/>
      <c r="BA20" s="325"/>
      <c r="BB20" s="90"/>
      <c r="BC20" s="90"/>
      <c r="BD20" s="90"/>
      <c r="BE20" s="90"/>
      <c r="BF20" s="90"/>
      <c r="BG20" s="90"/>
      <c r="BH20" s="64"/>
    </row>
    <row r="21" spans="1:74" ht="33.75" customHeight="1" thickBot="1">
      <c r="A21" s="63">
        <v>2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2"/>
      <c r="AN21" s="83"/>
      <c r="AO21" s="83"/>
      <c r="AP21" s="83"/>
      <c r="AQ21" s="83"/>
      <c r="AR21" s="83"/>
      <c r="AS21" s="83"/>
      <c r="AT21" s="83"/>
      <c r="AU21" s="83"/>
      <c r="AV21" s="83"/>
      <c r="AW21" s="81"/>
      <c r="AX21" s="154"/>
      <c r="AY21" s="154"/>
      <c r="AZ21" s="154"/>
      <c r="BA21" s="154"/>
      <c r="BB21" s="81"/>
      <c r="BC21" s="81"/>
      <c r="BD21" s="81"/>
      <c r="BE21" s="81"/>
      <c r="BF21" s="81"/>
      <c r="BG21" s="81"/>
      <c r="BH21" s="65" t="s">
        <v>105</v>
      </c>
    </row>
    <row r="22" spans="1:74" ht="21" customHeight="1" thickBot="1">
      <c r="A22" s="147" t="s">
        <v>20</v>
      </c>
      <c r="B22" s="147"/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47"/>
      <c r="Y22" s="147"/>
      <c r="Z22" s="147"/>
      <c r="AA22" s="147"/>
      <c r="AB22" s="147"/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</row>
    <row r="23" spans="1:74" ht="38.25" customHeight="1">
      <c r="A23" s="125" t="s">
        <v>2</v>
      </c>
      <c r="B23" s="100" t="s">
        <v>12</v>
      </c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1"/>
      <c r="P23" s="144" t="s">
        <v>33</v>
      </c>
      <c r="Q23" s="145"/>
      <c r="R23" s="145"/>
      <c r="S23" s="145"/>
      <c r="T23" s="145"/>
      <c r="U23" s="146"/>
      <c r="V23" s="174" t="s">
        <v>34</v>
      </c>
      <c r="W23" s="175"/>
      <c r="X23" s="175"/>
      <c r="Y23" s="175"/>
      <c r="Z23" s="175"/>
      <c r="AA23" s="175"/>
      <c r="AB23" s="175"/>
      <c r="AC23" s="176"/>
      <c r="AD23" s="177" t="s">
        <v>35</v>
      </c>
      <c r="AE23" s="178"/>
      <c r="AF23" s="177" t="s">
        <v>36</v>
      </c>
      <c r="AG23" s="177"/>
      <c r="AH23" s="188" t="s">
        <v>5</v>
      </c>
      <c r="AI23" s="189"/>
      <c r="AJ23" s="189"/>
      <c r="AK23" s="189"/>
      <c r="AL23" s="189"/>
      <c r="AM23" s="189"/>
      <c r="AN23" s="189"/>
      <c r="AO23" s="190"/>
      <c r="AP23" s="214" t="s">
        <v>23</v>
      </c>
      <c r="AQ23" s="215"/>
      <c r="AR23" s="215"/>
      <c r="AS23" s="215"/>
      <c r="AT23" s="215"/>
      <c r="AU23" s="215"/>
      <c r="AV23" s="215"/>
      <c r="AW23" s="215"/>
      <c r="AX23" s="215"/>
      <c r="AY23" s="215"/>
      <c r="AZ23" s="215"/>
      <c r="BA23" s="216"/>
      <c r="BB23" s="204" t="s">
        <v>24</v>
      </c>
      <c r="BC23" s="205"/>
      <c r="BD23" s="205"/>
      <c r="BE23" s="205"/>
      <c r="BF23" s="205"/>
      <c r="BG23" s="206"/>
      <c r="BH23" s="97" t="s">
        <v>42</v>
      </c>
      <c r="BI23" s="17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</row>
    <row r="24" spans="1:74" ht="12.75" customHeight="1">
      <c r="A24" s="126"/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3"/>
      <c r="P24" s="140" t="s">
        <v>37</v>
      </c>
      <c r="Q24" s="141"/>
      <c r="R24" s="132" t="s">
        <v>38</v>
      </c>
      <c r="S24" s="133"/>
      <c r="T24" s="136" t="s">
        <v>39</v>
      </c>
      <c r="U24" s="137"/>
      <c r="V24" s="128" t="s">
        <v>40</v>
      </c>
      <c r="W24" s="129"/>
      <c r="X24" s="110" t="s">
        <v>10</v>
      </c>
      <c r="Y24" s="110"/>
      <c r="Z24" s="110"/>
      <c r="AA24" s="110"/>
      <c r="AB24" s="110"/>
      <c r="AC24" s="111"/>
      <c r="AD24" s="141"/>
      <c r="AE24" s="179"/>
      <c r="AF24" s="141"/>
      <c r="AG24" s="141"/>
      <c r="AH24" s="148" t="s">
        <v>41</v>
      </c>
      <c r="AI24" s="149"/>
      <c r="AJ24" s="149" t="s">
        <v>11</v>
      </c>
      <c r="AK24" s="149"/>
      <c r="AL24" s="129" t="s">
        <v>4</v>
      </c>
      <c r="AM24" s="129"/>
      <c r="AN24" s="200" t="s">
        <v>3</v>
      </c>
      <c r="AO24" s="201"/>
      <c r="AP24" s="219">
        <v>1</v>
      </c>
      <c r="AQ24" s="102"/>
      <c r="AR24" s="102"/>
      <c r="AS24" s="102">
        <v>2</v>
      </c>
      <c r="AT24" s="102"/>
      <c r="AU24" s="102"/>
      <c r="AV24" s="102">
        <v>3</v>
      </c>
      <c r="AW24" s="102"/>
      <c r="AX24" s="102"/>
      <c r="AY24" s="102">
        <v>4</v>
      </c>
      <c r="AZ24" s="102"/>
      <c r="BA24" s="217"/>
      <c r="BB24" s="207"/>
      <c r="BC24" s="208"/>
      <c r="BD24" s="208"/>
      <c r="BE24" s="208"/>
      <c r="BF24" s="208"/>
      <c r="BG24" s="209"/>
      <c r="BH24" s="98"/>
      <c r="BI24" s="17"/>
      <c r="BK24" s="13"/>
      <c r="BL24" s="14"/>
      <c r="BM24" s="14"/>
      <c r="BN24" s="15"/>
      <c r="BO24" s="15"/>
      <c r="BP24" s="15"/>
      <c r="BQ24" s="14"/>
      <c r="BR24" s="14"/>
      <c r="BS24" s="12"/>
      <c r="BT24" s="12"/>
      <c r="BU24" s="12"/>
      <c r="BV24" s="13"/>
    </row>
    <row r="25" spans="1:74" ht="12.75" customHeight="1">
      <c r="A25" s="126"/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3"/>
      <c r="P25" s="140"/>
      <c r="Q25" s="141"/>
      <c r="R25" s="132"/>
      <c r="S25" s="133"/>
      <c r="T25" s="136"/>
      <c r="U25" s="137"/>
      <c r="V25" s="128"/>
      <c r="W25" s="129"/>
      <c r="X25" s="129" t="s">
        <v>8</v>
      </c>
      <c r="Y25" s="129"/>
      <c r="Z25" s="129" t="s">
        <v>7</v>
      </c>
      <c r="AA25" s="129"/>
      <c r="AB25" s="129" t="s">
        <v>6</v>
      </c>
      <c r="AC25" s="152"/>
      <c r="AD25" s="141"/>
      <c r="AE25" s="179"/>
      <c r="AF25" s="141"/>
      <c r="AG25" s="141"/>
      <c r="AH25" s="148"/>
      <c r="AI25" s="149"/>
      <c r="AJ25" s="149"/>
      <c r="AK25" s="149"/>
      <c r="AL25" s="129"/>
      <c r="AM25" s="129"/>
      <c r="AN25" s="200"/>
      <c r="AO25" s="201"/>
      <c r="AP25" s="219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217"/>
      <c r="BB25" s="207"/>
      <c r="BC25" s="208"/>
      <c r="BD25" s="208"/>
      <c r="BE25" s="208"/>
      <c r="BF25" s="208"/>
      <c r="BG25" s="209"/>
      <c r="BH25" s="98"/>
      <c r="BI25" s="17"/>
      <c r="BK25" s="13"/>
      <c r="BL25" s="14"/>
      <c r="BM25" s="14"/>
      <c r="BN25" s="15"/>
      <c r="BO25" s="15"/>
      <c r="BP25" s="15"/>
      <c r="BQ25" s="14"/>
      <c r="BR25" s="14"/>
      <c r="BS25" s="12"/>
      <c r="BT25" s="12"/>
      <c r="BU25" s="12"/>
      <c r="BV25" s="13"/>
    </row>
    <row r="26" spans="1:74" ht="49.5" customHeight="1" thickBot="1">
      <c r="A26" s="127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5"/>
      <c r="P26" s="142"/>
      <c r="Q26" s="143"/>
      <c r="R26" s="134"/>
      <c r="S26" s="135"/>
      <c r="T26" s="138"/>
      <c r="U26" s="139"/>
      <c r="V26" s="130"/>
      <c r="W26" s="131"/>
      <c r="X26" s="131"/>
      <c r="Y26" s="131"/>
      <c r="Z26" s="131"/>
      <c r="AA26" s="131"/>
      <c r="AB26" s="131"/>
      <c r="AC26" s="153"/>
      <c r="AD26" s="143"/>
      <c r="AE26" s="180"/>
      <c r="AF26" s="143"/>
      <c r="AG26" s="143"/>
      <c r="AH26" s="150"/>
      <c r="AI26" s="151"/>
      <c r="AJ26" s="151"/>
      <c r="AK26" s="151"/>
      <c r="AL26" s="131"/>
      <c r="AM26" s="131"/>
      <c r="AN26" s="202"/>
      <c r="AO26" s="203"/>
      <c r="AP26" s="220"/>
      <c r="AQ26" s="104"/>
      <c r="AR26" s="104"/>
      <c r="AS26" s="104"/>
      <c r="AT26" s="104"/>
      <c r="AU26" s="104"/>
      <c r="AV26" s="104"/>
      <c r="AW26" s="104"/>
      <c r="AX26" s="104"/>
      <c r="AY26" s="104"/>
      <c r="AZ26" s="104"/>
      <c r="BA26" s="218"/>
      <c r="BB26" s="210"/>
      <c r="BC26" s="211"/>
      <c r="BD26" s="211"/>
      <c r="BE26" s="211"/>
      <c r="BF26" s="211"/>
      <c r="BG26" s="212"/>
      <c r="BH26" s="99"/>
      <c r="BI26" s="17"/>
      <c r="BK26" s="13"/>
      <c r="BL26" s="14"/>
      <c r="BM26" s="14"/>
      <c r="BN26" s="15"/>
      <c r="BO26" s="15"/>
      <c r="BP26" s="15"/>
      <c r="BQ26" s="14"/>
      <c r="BR26" s="14"/>
      <c r="BS26" s="12"/>
      <c r="BT26" s="12"/>
      <c r="BU26" s="12"/>
      <c r="BV26" s="13"/>
    </row>
    <row r="27" spans="1:74" s="20" customFormat="1" ht="21.75" customHeight="1" thickBot="1">
      <c r="A27" s="114" t="s">
        <v>75</v>
      </c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5"/>
      <c r="AN27" s="115"/>
      <c r="AO27" s="115"/>
      <c r="AP27" s="115"/>
      <c r="AQ27" s="115"/>
      <c r="AR27" s="115"/>
      <c r="AS27" s="115"/>
      <c r="AT27" s="115"/>
      <c r="AU27" s="115"/>
      <c r="AV27" s="115"/>
      <c r="AW27" s="115"/>
      <c r="AX27" s="115"/>
      <c r="AY27" s="115"/>
      <c r="AZ27" s="115"/>
      <c r="BA27" s="115"/>
      <c r="BB27" s="115"/>
      <c r="BC27" s="115"/>
      <c r="BD27" s="115"/>
      <c r="BE27" s="115"/>
      <c r="BF27" s="115"/>
      <c r="BG27" s="115"/>
      <c r="BH27" s="116"/>
      <c r="BI27" s="34"/>
      <c r="BJ27" s="34"/>
    </row>
    <row r="28" spans="1:74" s="52" customFormat="1" ht="26.4" customHeight="1">
      <c r="A28" s="46">
        <v>1</v>
      </c>
      <c r="B28" s="225" t="s">
        <v>59</v>
      </c>
      <c r="C28" s="226"/>
      <c r="D28" s="226"/>
      <c r="E28" s="226"/>
      <c r="F28" s="226"/>
      <c r="G28" s="226"/>
      <c r="H28" s="226"/>
      <c r="I28" s="226"/>
      <c r="J28" s="226"/>
      <c r="K28" s="226"/>
      <c r="L28" s="226"/>
      <c r="M28" s="226"/>
      <c r="N28" s="226"/>
      <c r="O28" s="227"/>
      <c r="P28" s="228">
        <v>3</v>
      </c>
      <c r="Q28" s="229"/>
      <c r="R28" s="184">
        <v>90</v>
      </c>
      <c r="S28" s="187"/>
      <c r="T28" s="230">
        <v>36</v>
      </c>
      <c r="U28" s="231"/>
      <c r="V28" s="186">
        <v>10</v>
      </c>
      <c r="W28" s="187"/>
      <c r="X28" s="184"/>
      <c r="Y28" s="187"/>
      <c r="Z28" s="184"/>
      <c r="AA28" s="187"/>
      <c r="AB28" s="184">
        <v>10</v>
      </c>
      <c r="AC28" s="185"/>
      <c r="AD28" s="186">
        <v>80</v>
      </c>
      <c r="AE28" s="187"/>
      <c r="AF28" s="184"/>
      <c r="AG28" s="185"/>
      <c r="AH28" s="186"/>
      <c r="AI28" s="187"/>
      <c r="AJ28" s="184"/>
      <c r="AK28" s="187"/>
      <c r="AL28" s="184"/>
      <c r="AM28" s="187"/>
      <c r="AN28" s="184">
        <v>2</v>
      </c>
      <c r="AO28" s="185"/>
      <c r="AP28" s="186">
        <v>10</v>
      </c>
      <c r="AQ28" s="213"/>
      <c r="AR28" s="187"/>
      <c r="AS28" s="184"/>
      <c r="AT28" s="213"/>
      <c r="AU28" s="187"/>
      <c r="AV28" s="184"/>
      <c r="AW28" s="213"/>
      <c r="AX28" s="187"/>
      <c r="AY28" s="184"/>
      <c r="AZ28" s="213"/>
      <c r="BA28" s="185"/>
      <c r="BB28" s="186" t="s">
        <v>65</v>
      </c>
      <c r="BC28" s="213"/>
      <c r="BD28" s="213"/>
      <c r="BE28" s="213"/>
      <c r="BF28" s="213"/>
      <c r="BG28" s="185"/>
      <c r="BH28" s="44" t="s">
        <v>72</v>
      </c>
      <c r="BI28" s="16"/>
      <c r="BK28" s="53"/>
      <c r="BL28" s="16"/>
      <c r="BM28" s="16"/>
      <c r="BN28" s="53"/>
      <c r="BO28" s="53"/>
      <c r="BP28" s="53"/>
      <c r="BQ28" s="53"/>
      <c r="BR28" s="53"/>
      <c r="BS28" s="53"/>
      <c r="BT28" s="53"/>
      <c r="BU28" s="53"/>
      <c r="BV28" s="53"/>
    </row>
    <row r="29" spans="1:74" s="52" customFormat="1" ht="12" customHeight="1">
      <c r="A29" s="33">
        <v>4</v>
      </c>
      <c r="B29" s="328" t="s">
        <v>71</v>
      </c>
      <c r="C29" s="329"/>
      <c r="D29" s="329"/>
      <c r="E29" s="329"/>
      <c r="F29" s="329"/>
      <c r="G29" s="329"/>
      <c r="H29" s="329"/>
      <c r="I29" s="329"/>
      <c r="J29" s="329"/>
      <c r="K29" s="329"/>
      <c r="L29" s="329"/>
      <c r="M29" s="329"/>
      <c r="N29" s="329"/>
      <c r="O29" s="330"/>
      <c r="P29" s="331">
        <v>3</v>
      </c>
      <c r="Q29" s="332"/>
      <c r="R29" s="197">
        <v>90</v>
      </c>
      <c r="S29" s="198"/>
      <c r="T29" s="333">
        <v>36</v>
      </c>
      <c r="U29" s="334"/>
      <c r="V29" s="326">
        <v>10</v>
      </c>
      <c r="W29" s="198"/>
      <c r="X29" s="197">
        <v>8</v>
      </c>
      <c r="Y29" s="198"/>
      <c r="Z29" s="197">
        <v>2</v>
      </c>
      <c r="AA29" s="198"/>
      <c r="AB29" s="197"/>
      <c r="AC29" s="199"/>
      <c r="AD29" s="331">
        <v>80</v>
      </c>
      <c r="AE29" s="332"/>
      <c r="AF29" s="197"/>
      <c r="AG29" s="199"/>
      <c r="AH29" s="326"/>
      <c r="AI29" s="198"/>
      <c r="AJ29" s="197"/>
      <c r="AK29" s="198"/>
      <c r="AL29" s="197">
        <v>4</v>
      </c>
      <c r="AM29" s="198"/>
      <c r="AN29" s="197"/>
      <c r="AO29" s="199"/>
      <c r="AP29" s="326"/>
      <c r="AQ29" s="327"/>
      <c r="AR29" s="198"/>
      <c r="AS29" s="197"/>
      <c r="AT29" s="327"/>
      <c r="AU29" s="198"/>
      <c r="AV29" s="197">
        <v>10</v>
      </c>
      <c r="AW29" s="327"/>
      <c r="AX29" s="198"/>
      <c r="AY29" s="197"/>
      <c r="AZ29" s="327"/>
      <c r="BA29" s="199"/>
      <c r="BB29" s="326" t="s">
        <v>66</v>
      </c>
      <c r="BC29" s="327"/>
      <c r="BD29" s="327"/>
      <c r="BE29" s="327"/>
      <c r="BF29" s="327"/>
      <c r="BG29" s="199"/>
      <c r="BH29" s="43"/>
      <c r="BI29" s="16"/>
      <c r="BK29" s="53"/>
      <c r="BL29" s="16"/>
      <c r="BM29" s="16"/>
      <c r="BN29" s="53"/>
      <c r="BO29" s="53"/>
      <c r="BP29" s="53"/>
      <c r="BQ29" s="53"/>
      <c r="BR29" s="53"/>
      <c r="BS29" s="53"/>
      <c r="BT29" s="53"/>
      <c r="BU29" s="53"/>
      <c r="BV29" s="53"/>
    </row>
    <row r="30" spans="1:74" s="20" customFormat="1" ht="12" customHeight="1">
      <c r="A30" s="48">
        <v>3</v>
      </c>
      <c r="B30" s="234" t="s">
        <v>93</v>
      </c>
      <c r="C30" s="235"/>
      <c r="D30" s="235"/>
      <c r="E30" s="235"/>
      <c r="F30" s="235"/>
      <c r="G30" s="235"/>
      <c r="H30" s="235"/>
      <c r="I30" s="235"/>
      <c r="J30" s="235"/>
      <c r="K30" s="235"/>
      <c r="L30" s="235"/>
      <c r="M30" s="235"/>
      <c r="N30" s="235"/>
      <c r="O30" s="236"/>
      <c r="P30" s="237">
        <v>3</v>
      </c>
      <c r="Q30" s="238"/>
      <c r="R30" s="239">
        <v>90</v>
      </c>
      <c r="S30" s="239"/>
      <c r="T30" s="240">
        <v>32</v>
      </c>
      <c r="U30" s="240"/>
      <c r="V30" s="181">
        <v>8</v>
      </c>
      <c r="W30" s="181"/>
      <c r="X30" s="181">
        <v>6</v>
      </c>
      <c r="Y30" s="181"/>
      <c r="Z30" s="181">
        <v>2</v>
      </c>
      <c r="AA30" s="181"/>
      <c r="AB30" s="182"/>
      <c r="AC30" s="182"/>
      <c r="AD30" s="183">
        <f t="shared" ref="AD30:AD37" si="0">R30-V30</f>
        <v>82</v>
      </c>
      <c r="AE30" s="183"/>
      <c r="AF30" s="182"/>
      <c r="AG30" s="194"/>
      <c r="AH30" s="195"/>
      <c r="AI30" s="196"/>
      <c r="AJ30" s="191"/>
      <c r="AK30" s="191"/>
      <c r="AL30" s="192"/>
      <c r="AM30" s="192"/>
      <c r="AN30" s="192">
        <v>2</v>
      </c>
      <c r="AO30" s="193"/>
      <c r="AP30" s="232">
        <v>8</v>
      </c>
      <c r="AQ30" s="191"/>
      <c r="AR30" s="191"/>
      <c r="AS30" s="191"/>
      <c r="AT30" s="191"/>
      <c r="AU30" s="191"/>
      <c r="AV30" s="191"/>
      <c r="AW30" s="191"/>
      <c r="AX30" s="191"/>
      <c r="AY30" s="191"/>
      <c r="AZ30" s="191"/>
      <c r="BA30" s="233"/>
      <c r="BB30" s="232" t="s">
        <v>92</v>
      </c>
      <c r="BC30" s="191"/>
      <c r="BD30" s="191"/>
      <c r="BE30" s="191"/>
      <c r="BF30" s="191"/>
      <c r="BG30" s="93"/>
      <c r="BH30" s="47"/>
      <c r="BI30" s="16"/>
      <c r="BK30" s="35"/>
      <c r="BL30" s="16"/>
      <c r="BM30" s="16"/>
      <c r="BN30" s="35"/>
      <c r="BO30" s="35"/>
      <c r="BP30" s="35"/>
      <c r="BQ30" s="35"/>
      <c r="BR30" s="35"/>
      <c r="BS30" s="35"/>
      <c r="BT30" s="35"/>
      <c r="BU30" s="35"/>
      <c r="BV30" s="35"/>
    </row>
    <row r="31" spans="1:74" s="20" customFormat="1" ht="19.95" customHeight="1">
      <c r="A31" s="45">
        <v>4</v>
      </c>
      <c r="B31" s="234" t="s">
        <v>82</v>
      </c>
      <c r="C31" s="235"/>
      <c r="D31" s="235"/>
      <c r="E31" s="235"/>
      <c r="F31" s="235"/>
      <c r="G31" s="235"/>
      <c r="H31" s="235"/>
      <c r="I31" s="235"/>
      <c r="J31" s="235"/>
      <c r="K31" s="235"/>
      <c r="L31" s="235"/>
      <c r="M31" s="235"/>
      <c r="N31" s="235"/>
      <c r="O31" s="236"/>
      <c r="P31" s="237">
        <v>3</v>
      </c>
      <c r="Q31" s="238"/>
      <c r="R31" s="239">
        <v>90</v>
      </c>
      <c r="S31" s="239"/>
      <c r="T31" s="240">
        <v>36</v>
      </c>
      <c r="U31" s="240"/>
      <c r="V31" s="181">
        <v>10</v>
      </c>
      <c r="W31" s="181"/>
      <c r="X31" s="181">
        <v>6</v>
      </c>
      <c r="Y31" s="181"/>
      <c r="Z31" s="181">
        <v>4</v>
      </c>
      <c r="AA31" s="181"/>
      <c r="AB31" s="182"/>
      <c r="AC31" s="182"/>
      <c r="AD31" s="183">
        <f t="shared" si="0"/>
        <v>80</v>
      </c>
      <c r="AE31" s="183"/>
      <c r="AF31" s="182"/>
      <c r="AG31" s="194"/>
      <c r="AH31" s="195"/>
      <c r="AI31" s="196"/>
      <c r="AJ31" s="191"/>
      <c r="AK31" s="191"/>
      <c r="AL31" s="192"/>
      <c r="AM31" s="192"/>
      <c r="AN31" s="192">
        <v>2</v>
      </c>
      <c r="AO31" s="193"/>
      <c r="AP31" s="232">
        <v>10</v>
      </c>
      <c r="AQ31" s="191"/>
      <c r="AR31" s="191"/>
      <c r="AS31" s="191"/>
      <c r="AT31" s="191"/>
      <c r="AU31" s="191"/>
      <c r="AV31" s="191"/>
      <c r="AW31" s="191"/>
      <c r="AX31" s="191"/>
      <c r="AY31" s="191"/>
      <c r="AZ31" s="191"/>
      <c r="BA31" s="233"/>
      <c r="BB31" s="232" t="s">
        <v>83</v>
      </c>
      <c r="BC31" s="191"/>
      <c r="BD31" s="191"/>
      <c r="BE31" s="191"/>
      <c r="BF31" s="191"/>
      <c r="BG31" s="93"/>
      <c r="BH31" s="49"/>
      <c r="BI31" s="16"/>
      <c r="BK31" s="35"/>
      <c r="BL31" s="16"/>
      <c r="BM31" s="16"/>
      <c r="BN31" s="35"/>
      <c r="BO31" s="35"/>
      <c r="BP31" s="35"/>
      <c r="BQ31" s="35"/>
      <c r="BR31" s="35"/>
      <c r="BS31" s="35"/>
      <c r="BT31" s="35"/>
      <c r="BU31" s="35"/>
      <c r="BV31" s="35"/>
    </row>
    <row r="32" spans="1:74" s="20" customFormat="1" ht="22.95" customHeight="1">
      <c r="A32" s="45">
        <v>5</v>
      </c>
      <c r="B32" s="234" t="s">
        <v>84</v>
      </c>
      <c r="C32" s="235"/>
      <c r="D32" s="235"/>
      <c r="E32" s="235"/>
      <c r="F32" s="235"/>
      <c r="G32" s="235"/>
      <c r="H32" s="235"/>
      <c r="I32" s="235"/>
      <c r="J32" s="235"/>
      <c r="K32" s="235"/>
      <c r="L32" s="235"/>
      <c r="M32" s="235"/>
      <c r="N32" s="235"/>
      <c r="O32" s="236"/>
      <c r="P32" s="249">
        <v>3</v>
      </c>
      <c r="Q32" s="250"/>
      <c r="R32" s="241">
        <v>90</v>
      </c>
      <c r="S32" s="241"/>
      <c r="T32" s="242">
        <v>32</v>
      </c>
      <c r="U32" s="242"/>
      <c r="V32" s="243">
        <v>8</v>
      </c>
      <c r="W32" s="243"/>
      <c r="X32" s="246">
        <v>6</v>
      </c>
      <c r="Y32" s="246"/>
      <c r="Z32" s="246">
        <v>2</v>
      </c>
      <c r="AA32" s="246"/>
      <c r="AB32" s="248"/>
      <c r="AC32" s="248"/>
      <c r="AD32" s="251">
        <f t="shared" si="0"/>
        <v>82</v>
      </c>
      <c r="AE32" s="251"/>
      <c r="AF32" s="248"/>
      <c r="AG32" s="252"/>
      <c r="AH32" s="195"/>
      <c r="AI32" s="196"/>
      <c r="AJ32" s="191"/>
      <c r="AK32" s="191"/>
      <c r="AL32" s="192">
        <v>2</v>
      </c>
      <c r="AM32" s="192"/>
      <c r="AN32" s="192"/>
      <c r="AO32" s="193"/>
      <c r="AP32" s="232">
        <v>8</v>
      </c>
      <c r="AQ32" s="191"/>
      <c r="AR32" s="191"/>
      <c r="AS32" s="191"/>
      <c r="AT32" s="191"/>
      <c r="AU32" s="191"/>
      <c r="AV32" s="191"/>
      <c r="AW32" s="191"/>
      <c r="AX32" s="191"/>
      <c r="AY32" s="191"/>
      <c r="AZ32" s="191"/>
      <c r="BA32" s="233"/>
      <c r="BB32" s="232" t="s">
        <v>83</v>
      </c>
      <c r="BC32" s="191"/>
      <c r="BD32" s="191"/>
      <c r="BE32" s="191"/>
      <c r="BF32" s="191"/>
      <c r="BG32" s="93"/>
      <c r="BH32" s="49"/>
      <c r="BI32" s="16"/>
      <c r="BK32" s="35"/>
      <c r="BL32" s="16"/>
      <c r="BM32" s="16"/>
      <c r="BN32" s="35"/>
      <c r="BO32" s="35"/>
      <c r="BP32" s="35"/>
      <c r="BQ32" s="35"/>
      <c r="BR32" s="35"/>
      <c r="BS32" s="35"/>
      <c r="BT32" s="35"/>
      <c r="BU32" s="35"/>
      <c r="BV32" s="35"/>
    </row>
    <row r="33" spans="1:74" s="20" customFormat="1" ht="23.4" customHeight="1">
      <c r="A33" s="45">
        <v>6</v>
      </c>
      <c r="B33" s="234" t="s">
        <v>85</v>
      </c>
      <c r="C33" s="235"/>
      <c r="D33" s="235"/>
      <c r="E33" s="235"/>
      <c r="F33" s="235"/>
      <c r="G33" s="235"/>
      <c r="H33" s="235"/>
      <c r="I33" s="235"/>
      <c r="J33" s="235"/>
      <c r="K33" s="235"/>
      <c r="L33" s="235"/>
      <c r="M33" s="235"/>
      <c r="N33" s="235"/>
      <c r="O33" s="236"/>
      <c r="P33" s="244">
        <v>4</v>
      </c>
      <c r="Q33" s="245"/>
      <c r="R33" s="243">
        <v>120</v>
      </c>
      <c r="S33" s="243"/>
      <c r="T33" s="242">
        <v>44</v>
      </c>
      <c r="U33" s="242"/>
      <c r="V33" s="246">
        <v>12</v>
      </c>
      <c r="W33" s="246"/>
      <c r="X33" s="246">
        <v>8</v>
      </c>
      <c r="Y33" s="246"/>
      <c r="Z33" s="247"/>
      <c r="AA33" s="247"/>
      <c r="AB33" s="248">
        <v>4</v>
      </c>
      <c r="AC33" s="248"/>
      <c r="AD33" s="251">
        <f t="shared" si="0"/>
        <v>108</v>
      </c>
      <c r="AE33" s="251"/>
      <c r="AF33" s="248"/>
      <c r="AG33" s="252"/>
      <c r="AH33" s="195"/>
      <c r="AI33" s="196"/>
      <c r="AJ33" s="191"/>
      <c r="AK33" s="191"/>
      <c r="AL33" s="192">
        <v>2</v>
      </c>
      <c r="AM33" s="192"/>
      <c r="AN33" s="192"/>
      <c r="AO33" s="193"/>
      <c r="AP33" s="232">
        <v>12</v>
      </c>
      <c r="AQ33" s="191"/>
      <c r="AR33" s="191"/>
      <c r="AS33" s="191"/>
      <c r="AT33" s="191"/>
      <c r="AU33" s="191"/>
      <c r="AV33" s="191"/>
      <c r="AW33" s="191"/>
      <c r="AX33" s="191"/>
      <c r="AY33" s="191"/>
      <c r="AZ33" s="191"/>
      <c r="BA33" s="233"/>
      <c r="BB33" s="232" t="s">
        <v>83</v>
      </c>
      <c r="BC33" s="191"/>
      <c r="BD33" s="191"/>
      <c r="BE33" s="191"/>
      <c r="BF33" s="191"/>
      <c r="BG33" s="93"/>
      <c r="BH33" s="49"/>
      <c r="BI33" s="16"/>
      <c r="BK33" s="35"/>
      <c r="BL33" s="16"/>
      <c r="BM33" s="16"/>
      <c r="BN33" s="35"/>
      <c r="BO33" s="35"/>
      <c r="BP33" s="35"/>
      <c r="BQ33" s="35"/>
      <c r="BR33" s="35"/>
      <c r="BS33" s="35"/>
      <c r="BT33" s="35"/>
      <c r="BU33" s="35"/>
      <c r="BV33" s="35"/>
    </row>
    <row r="34" spans="1:74" s="20" customFormat="1" ht="27.6" customHeight="1">
      <c r="A34" s="45">
        <v>7</v>
      </c>
      <c r="B34" s="234" t="s">
        <v>86</v>
      </c>
      <c r="C34" s="235"/>
      <c r="D34" s="235"/>
      <c r="E34" s="235"/>
      <c r="F34" s="235"/>
      <c r="G34" s="235"/>
      <c r="H34" s="235"/>
      <c r="I34" s="235"/>
      <c r="J34" s="235"/>
      <c r="K34" s="235"/>
      <c r="L34" s="235"/>
      <c r="M34" s="235"/>
      <c r="N34" s="235"/>
      <c r="O34" s="236"/>
      <c r="P34" s="249">
        <v>5</v>
      </c>
      <c r="Q34" s="250"/>
      <c r="R34" s="241">
        <v>150</v>
      </c>
      <c r="S34" s="241"/>
      <c r="T34" s="242">
        <v>60</v>
      </c>
      <c r="U34" s="242"/>
      <c r="V34" s="246">
        <v>18</v>
      </c>
      <c r="W34" s="246"/>
      <c r="X34" s="246">
        <v>12</v>
      </c>
      <c r="Y34" s="246"/>
      <c r="Z34" s="246"/>
      <c r="AA34" s="246"/>
      <c r="AB34" s="248">
        <v>6</v>
      </c>
      <c r="AC34" s="248"/>
      <c r="AD34" s="251">
        <f t="shared" si="0"/>
        <v>132</v>
      </c>
      <c r="AE34" s="251"/>
      <c r="AF34" s="248"/>
      <c r="AG34" s="252"/>
      <c r="AH34" s="195"/>
      <c r="AI34" s="196"/>
      <c r="AJ34" s="191"/>
      <c r="AK34" s="191"/>
      <c r="AL34" s="192">
        <v>4</v>
      </c>
      <c r="AM34" s="192"/>
      <c r="AN34" s="192"/>
      <c r="AO34" s="193"/>
      <c r="AP34" s="232"/>
      <c r="AQ34" s="191"/>
      <c r="AR34" s="191"/>
      <c r="AS34" s="191"/>
      <c r="AT34" s="191"/>
      <c r="AU34" s="191"/>
      <c r="AV34" s="191">
        <v>18</v>
      </c>
      <c r="AW34" s="191"/>
      <c r="AX34" s="191"/>
      <c r="AY34" s="191"/>
      <c r="AZ34" s="191"/>
      <c r="BA34" s="233"/>
      <c r="BB34" s="232" t="s">
        <v>83</v>
      </c>
      <c r="BC34" s="191"/>
      <c r="BD34" s="191"/>
      <c r="BE34" s="191"/>
      <c r="BF34" s="191"/>
      <c r="BG34" s="93"/>
      <c r="BH34" s="49"/>
      <c r="BI34" s="16"/>
      <c r="BK34" s="35"/>
      <c r="BL34" s="16"/>
      <c r="BM34" s="16"/>
      <c r="BN34" s="35"/>
      <c r="BO34" s="35"/>
      <c r="BP34" s="35"/>
      <c r="BQ34" s="35"/>
      <c r="BR34" s="35"/>
      <c r="BS34" s="35"/>
      <c r="BT34" s="35"/>
      <c r="BU34" s="35"/>
      <c r="BV34" s="35"/>
    </row>
    <row r="35" spans="1:74" s="20" customFormat="1" ht="26.4" customHeight="1">
      <c r="A35" s="45">
        <v>8</v>
      </c>
      <c r="B35" s="234" t="s">
        <v>87</v>
      </c>
      <c r="C35" s="235"/>
      <c r="D35" s="235"/>
      <c r="E35" s="235"/>
      <c r="F35" s="235"/>
      <c r="G35" s="235"/>
      <c r="H35" s="235"/>
      <c r="I35" s="235"/>
      <c r="J35" s="235"/>
      <c r="K35" s="235"/>
      <c r="L35" s="235"/>
      <c r="M35" s="235"/>
      <c r="N35" s="235"/>
      <c r="O35" s="236"/>
      <c r="P35" s="244">
        <v>5</v>
      </c>
      <c r="Q35" s="245"/>
      <c r="R35" s="243">
        <v>150</v>
      </c>
      <c r="S35" s="243"/>
      <c r="T35" s="242">
        <v>56</v>
      </c>
      <c r="U35" s="242"/>
      <c r="V35" s="246">
        <v>16</v>
      </c>
      <c r="W35" s="246"/>
      <c r="X35" s="246">
        <v>10</v>
      </c>
      <c r="Y35" s="246"/>
      <c r="Z35" s="247"/>
      <c r="AA35" s="247"/>
      <c r="AB35" s="248">
        <v>6</v>
      </c>
      <c r="AC35" s="248"/>
      <c r="AD35" s="251">
        <f t="shared" si="0"/>
        <v>134</v>
      </c>
      <c r="AE35" s="251"/>
      <c r="AF35" s="248"/>
      <c r="AG35" s="252"/>
      <c r="AH35" s="195"/>
      <c r="AI35" s="196"/>
      <c r="AJ35" s="191"/>
      <c r="AK35" s="191"/>
      <c r="AL35" s="192">
        <v>4</v>
      </c>
      <c r="AM35" s="192"/>
      <c r="AN35" s="192"/>
      <c r="AO35" s="193"/>
      <c r="AP35" s="232"/>
      <c r="AQ35" s="191"/>
      <c r="AR35" s="191"/>
      <c r="AS35" s="191"/>
      <c r="AT35" s="191"/>
      <c r="AU35" s="191"/>
      <c r="AV35" s="191">
        <v>16</v>
      </c>
      <c r="AW35" s="191"/>
      <c r="AX35" s="191"/>
      <c r="AY35" s="191"/>
      <c r="AZ35" s="191"/>
      <c r="BA35" s="233"/>
      <c r="BB35" s="232" t="s">
        <v>83</v>
      </c>
      <c r="BC35" s="191"/>
      <c r="BD35" s="191"/>
      <c r="BE35" s="191"/>
      <c r="BF35" s="191"/>
      <c r="BG35" s="93"/>
      <c r="BH35" s="49"/>
      <c r="BI35" s="16"/>
      <c r="BK35" s="35"/>
      <c r="BL35" s="16"/>
      <c r="BM35" s="16"/>
      <c r="BN35" s="35"/>
      <c r="BO35" s="35"/>
      <c r="BP35" s="35"/>
      <c r="BQ35" s="35"/>
      <c r="BR35" s="35"/>
      <c r="BS35" s="35"/>
      <c r="BT35" s="35"/>
      <c r="BU35" s="35"/>
      <c r="BV35" s="35"/>
    </row>
    <row r="36" spans="1:74" s="20" customFormat="1" ht="26.4" customHeight="1">
      <c r="A36" s="45">
        <v>9</v>
      </c>
      <c r="B36" s="234" t="s">
        <v>88</v>
      </c>
      <c r="C36" s="235"/>
      <c r="D36" s="235"/>
      <c r="E36" s="235"/>
      <c r="F36" s="235"/>
      <c r="G36" s="235"/>
      <c r="H36" s="235"/>
      <c r="I36" s="235"/>
      <c r="J36" s="235"/>
      <c r="K36" s="235"/>
      <c r="L36" s="235"/>
      <c r="M36" s="235"/>
      <c r="N36" s="235"/>
      <c r="O36" s="236"/>
      <c r="P36" s="249">
        <v>4</v>
      </c>
      <c r="Q36" s="250"/>
      <c r="R36" s="241">
        <v>120</v>
      </c>
      <c r="S36" s="241"/>
      <c r="T36" s="242">
        <v>42</v>
      </c>
      <c r="U36" s="242"/>
      <c r="V36" s="246">
        <v>12</v>
      </c>
      <c r="W36" s="246"/>
      <c r="X36" s="246">
        <v>8</v>
      </c>
      <c r="Y36" s="246"/>
      <c r="Z36" s="247"/>
      <c r="AA36" s="247"/>
      <c r="AB36" s="248">
        <v>4</v>
      </c>
      <c r="AC36" s="248"/>
      <c r="AD36" s="251">
        <f t="shared" si="0"/>
        <v>108</v>
      </c>
      <c r="AE36" s="251"/>
      <c r="AF36" s="248"/>
      <c r="AG36" s="252"/>
      <c r="AH36" s="195"/>
      <c r="AI36" s="196"/>
      <c r="AJ36" s="191"/>
      <c r="AK36" s="191"/>
      <c r="AL36" s="192">
        <v>4</v>
      </c>
      <c r="AM36" s="192"/>
      <c r="AN36" s="192"/>
      <c r="AO36" s="193"/>
      <c r="AP36" s="232"/>
      <c r="AQ36" s="191"/>
      <c r="AR36" s="191"/>
      <c r="AS36" s="191"/>
      <c r="AT36" s="191"/>
      <c r="AU36" s="191"/>
      <c r="AV36" s="191">
        <v>12</v>
      </c>
      <c r="AW36" s="191"/>
      <c r="AX36" s="191"/>
      <c r="AY36" s="191"/>
      <c r="AZ36" s="191"/>
      <c r="BA36" s="233"/>
      <c r="BB36" s="232" t="s">
        <v>83</v>
      </c>
      <c r="BC36" s="191"/>
      <c r="BD36" s="191"/>
      <c r="BE36" s="191"/>
      <c r="BF36" s="191"/>
      <c r="BG36" s="93"/>
      <c r="BH36" s="49"/>
      <c r="BI36" s="16"/>
      <c r="BK36" s="35"/>
      <c r="BL36" s="16"/>
      <c r="BM36" s="16"/>
      <c r="BN36" s="35"/>
      <c r="BO36" s="35"/>
      <c r="BP36" s="35"/>
      <c r="BQ36" s="35"/>
      <c r="BR36" s="35"/>
      <c r="BS36" s="35"/>
      <c r="BT36" s="35"/>
      <c r="BU36" s="35"/>
      <c r="BV36" s="35"/>
    </row>
    <row r="37" spans="1:74" s="20" customFormat="1" ht="25.95" customHeight="1">
      <c r="A37" s="45">
        <v>10</v>
      </c>
      <c r="B37" s="234" t="s">
        <v>89</v>
      </c>
      <c r="C37" s="235"/>
      <c r="D37" s="235"/>
      <c r="E37" s="235"/>
      <c r="F37" s="235"/>
      <c r="G37" s="235"/>
      <c r="H37" s="235"/>
      <c r="I37" s="235"/>
      <c r="J37" s="235"/>
      <c r="K37" s="235"/>
      <c r="L37" s="235"/>
      <c r="M37" s="235"/>
      <c r="N37" s="235"/>
      <c r="O37" s="236"/>
      <c r="P37" s="244">
        <v>4</v>
      </c>
      <c r="Q37" s="245"/>
      <c r="R37" s="243">
        <v>120</v>
      </c>
      <c r="S37" s="243"/>
      <c r="T37" s="242">
        <v>44</v>
      </c>
      <c r="U37" s="242"/>
      <c r="V37" s="246">
        <v>12</v>
      </c>
      <c r="W37" s="246"/>
      <c r="X37" s="246">
        <v>6</v>
      </c>
      <c r="Y37" s="246"/>
      <c r="Z37" s="247"/>
      <c r="AA37" s="247"/>
      <c r="AB37" s="248">
        <v>6</v>
      </c>
      <c r="AC37" s="248"/>
      <c r="AD37" s="251">
        <f t="shared" si="0"/>
        <v>108</v>
      </c>
      <c r="AE37" s="251"/>
      <c r="AF37" s="248"/>
      <c r="AG37" s="252"/>
      <c r="AH37" s="195"/>
      <c r="AI37" s="196"/>
      <c r="AJ37" s="191"/>
      <c r="AK37" s="191"/>
      <c r="AL37" s="192"/>
      <c r="AM37" s="192"/>
      <c r="AN37" s="192">
        <v>4</v>
      </c>
      <c r="AO37" s="193"/>
      <c r="AP37" s="232"/>
      <c r="AQ37" s="191"/>
      <c r="AR37" s="191"/>
      <c r="AS37" s="191"/>
      <c r="AT37" s="191"/>
      <c r="AU37" s="191"/>
      <c r="AV37" s="191">
        <v>12</v>
      </c>
      <c r="AW37" s="191"/>
      <c r="AX37" s="191"/>
      <c r="AY37" s="191"/>
      <c r="AZ37" s="191"/>
      <c r="BA37" s="233"/>
      <c r="BB37" s="232" t="s">
        <v>83</v>
      </c>
      <c r="BC37" s="191"/>
      <c r="BD37" s="191"/>
      <c r="BE37" s="191"/>
      <c r="BF37" s="191"/>
      <c r="BG37" s="93"/>
      <c r="BH37" s="49"/>
      <c r="BI37" s="16"/>
      <c r="BK37" s="35"/>
      <c r="BL37" s="16"/>
      <c r="BM37" s="16"/>
      <c r="BN37" s="35"/>
      <c r="BO37" s="35"/>
      <c r="BP37" s="35"/>
      <c r="BQ37" s="35"/>
      <c r="BR37" s="35"/>
      <c r="BS37" s="35"/>
      <c r="BT37" s="35"/>
      <c r="BU37" s="35"/>
      <c r="BV37" s="35"/>
    </row>
    <row r="38" spans="1:74" s="20" customFormat="1" ht="31.2" customHeight="1">
      <c r="A38" s="45">
        <v>11</v>
      </c>
      <c r="B38" s="253" t="s">
        <v>106</v>
      </c>
      <c r="C38" s="254"/>
      <c r="D38" s="254"/>
      <c r="E38" s="254"/>
      <c r="F38" s="254"/>
      <c r="G38" s="254"/>
      <c r="H38" s="254"/>
      <c r="I38" s="254"/>
      <c r="J38" s="254"/>
      <c r="K38" s="254"/>
      <c r="L38" s="254"/>
      <c r="M38" s="254"/>
      <c r="N38" s="254"/>
      <c r="O38" s="254"/>
      <c r="P38" s="255">
        <v>3</v>
      </c>
      <c r="Q38" s="256"/>
      <c r="R38" s="257">
        <v>90</v>
      </c>
      <c r="S38" s="257"/>
      <c r="T38" s="258">
        <v>34</v>
      </c>
      <c r="U38" s="259"/>
      <c r="V38" s="260">
        <v>10</v>
      </c>
      <c r="W38" s="257"/>
      <c r="X38" s="257">
        <v>6</v>
      </c>
      <c r="Y38" s="257"/>
      <c r="Z38" s="257">
        <v>4</v>
      </c>
      <c r="AA38" s="257"/>
      <c r="AB38" s="257"/>
      <c r="AC38" s="261"/>
      <c r="AD38" s="265">
        <v>80</v>
      </c>
      <c r="AE38" s="257"/>
      <c r="AF38" s="257"/>
      <c r="AG38" s="261"/>
      <c r="AH38" s="260"/>
      <c r="AI38" s="257"/>
      <c r="AJ38" s="257"/>
      <c r="AK38" s="257"/>
      <c r="AL38" s="257"/>
      <c r="AM38" s="257"/>
      <c r="AN38" s="257">
        <v>2</v>
      </c>
      <c r="AO38" s="261"/>
      <c r="AP38" s="260">
        <v>6</v>
      </c>
      <c r="AQ38" s="257"/>
      <c r="AR38" s="257"/>
      <c r="AS38" s="257">
        <v>4</v>
      </c>
      <c r="AT38" s="257"/>
      <c r="AU38" s="257"/>
      <c r="AV38" s="257"/>
      <c r="AW38" s="257"/>
      <c r="AX38" s="257"/>
      <c r="AY38" s="257"/>
      <c r="AZ38" s="257"/>
      <c r="BA38" s="261"/>
      <c r="BB38" s="262" t="s">
        <v>107</v>
      </c>
      <c r="BC38" s="263"/>
      <c r="BD38" s="263"/>
      <c r="BE38" s="263"/>
      <c r="BF38" s="263"/>
      <c r="BG38" s="264"/>
      <c r="BH38" s="55" t="s">
        <v>72</v>
      </c>
      <c r="BI38" s="16"/>
      <c r="BK38" s="35"/>
      <c r="BL38" s="16"/>
      <c r="BM38" s="16"/>
      <c r="BN38" s="35"/>
      <c r="BO38" s="35"/>
      <c r="BP38" s="35"/>
      <c r="BQ38" s="35"/>
      <c r="BR38" s="35"/>
      <c r="BS38" s="35"/>
      <c r="BT38" s="35"/>
      <c r="BU38" s="35"/>
      <c r="BV38" s="35"/>
    </row>
    <row r="39" spans="1:74" s="20" customFormat="1" ht="24.6" customHeight="1">
      <c r="A39" s="45">
        <v>12</v>
      </c>
      <c r="B39" s="266" t="s">
        <v>60</v>
      </c>
      <c r="C39" s="266"/>
      <c r="D39" s="266"/>
      <c r="E39" s="266"/>
      <c r="F39" s="266"/>
      <c r="G39" s="266"/>
      <c r="H39" s="266"/>
      <c r="I39" s="266"/>
      <c r="J39" s="266"/>
      <c r="K39" s="266"/>
      <c r="L39" s="266"/>
      <c r="M39" s="266"/>
      <c r="N39" s="266"/>
      <c r="O39" s="266"/>
      <c r="P39" s="195">
        <v>4</v>
      </c>
      <c r="Q39" s="196"/>
      <c r="R39" s="191">
        <v>120</v>
      </c>
      <c r="S39" s="191"/>
      <c r="T39" s="191">
        <v>42</v>
      </c>
      <c r="U39" s="267"/>
      <c r="V39" s="232">
        <v>12</v>
      </c>
      <c r="W39" s="191"/>
      <c r="X39" s="191">
        <v>6</v>
      </c>
      <c r="Y39" s="191"/>
      <c r="Z39" s="191"/>
      <c r="AA39" s="191"/>
      <c r="AB39" s="191">
        <v>6</v>
      </c>
      <c r="AC39" s="93"/>
      <c r="AD39" s="232">
        <v>108</v>
      </c>
      <c r="AE39" s="191"/>
      <c r="AF39" s="191"/>
      <c r="AG39" s="93"/>
      <c r="AH39" s="232"/>
      <c r="AI39" s="191"/>
      <c r="AJ39" s="191"/>
      <c r="AK39" s="191"/>
      <c r="AL39" s="191"/>
      <c r="AM39" s="191"/>
      <c r="AN39" s="191">
        <v>4</v>
      </c>
      <c r="AO39" s="93"/>
      <c r="AP39" s="232"/>
      <c r="AQ39" s="191"/>
      <c r="AR39" s="191"/>
      <c r="AS39" s="191"/>
      <c r="AT39" s="191"/>
      <c r="AU39" s="191"/>
      <c r="AV39" s="191">
        <v>12</v>
      </c>
      <c r="AW39" s="191"/>
      <c r="AX39" s="191"/>
      <c r="AY39" s="191"/>
      <c r="AZ39" s="191"/>
      <c r="BA39" s="93"/>
      <c r="BB39" s="232" t="s">
        <v>83</v>
      </c>
      <c r="BC39" s="191"/>
      <c r="BD39" s="191"/>
      <c r="BE39" s="191"/>
      <c r="BF39" s="191"/>
      <c r="BG39" s="93"/>
      <c r="BH39" s="49"/>
      <c r="BI39" s="16"/>
      <c r="BK39" s="35"/>
      <c r="BL39" s="16"/>
      <c r="BM39" s="16"/>
      <c r="BN39" s="35"/>
      <c r="BO39" s="35"/>
      <c r="BP39" s="35"/>
      <c r="BQ39" s="35"/>
      <c r="BR39" s="35"/>
      <c r="BS39" s="35"/>
      <c r="BT39" s="35"/>
      <c r="BU39" s="35"/>
      <c r="BV39" s="35"/>
    </row>
    <row r="40" spans="1:74" s="20" customFormat="1" ht="23.4" customHeight="1">
      <c r="A40" s="45">
        <v>13</v>
      </c>
      <c r="B40" s="266" t="s">
        <v>61</v>
      </c>
      <c r="C40" s="266"/>
      <c r="D40" s="266"/>
      <c r="E40" s="266"/>
      <c r="F40" s="266"/>
      <c r="G40" s="266"/>
      <c r="H40" s="266"/>
      <c r="I40" s="266"/>
      <c r="J40" s="266"/>
      <c r="K40" s="266"/>
      <c r="L40" s="266"/>
      <c r="M40" s="266"/>
      <c r="N40" s="266"/>
      <c r="O40" s="266"/>
      <c r="P40" s="195">
        <v>4</v>
      </c>
      <c r="Q40" s="196"/>
      <c r="R40" s="191">
        <v>120</v>
      </c>
      <c r="S40" s="191"/>
      <c r="T40" s="191">
        <v>42</v>
      </c>
      <c r="U40" s="267"/>
      <c r="V40" s="232">
        <v>12</v>
      </c>
      <c r="W40" s="191"/>
      <c r="X40" s="191">
        <v>6</v>
      </c>
      <c r="Y40" s="191"/>
      <c r="Z40" s="191"/>
      <c r="AA40" s="191"/>
      <c r="AB40" s="191">
        <v>6</v>
      </c>
      <c r="AC40" s="93"/>
      <c r="AD40" s="232">
        <v>108</v>
      </c>
      <c r="AE40" s="191"/>
      <c r="AF40" s="191"/>
      <c r="AG40" s="93"/>
      <c r="AH40" s="232"/>
      <c r="AI40" s="191"/>
      <c r="AJ40" s="191"/>
      <c r="AK40" s="191"/>
      <c r="AL40" s="191"/>
      <c r="AM40" s="191"/>
      <c r="AN40" s="191">
        <v>2</v>
      </c>
      <c r="AO40" s="93"/>
      <c r="AP40" s="232">
        <v>6</v>
      </c>
      <c r="AQ40" s="191"/>
      <c r="AR40" s="191"/>
      <c r="AS40" s="191">
        <v>6</v>
      </c>
      <c r="AT40" s="191"/>
      <c r="AU40" s="191"/>
      <c r="AV40" s="191"/>
      <c r="AW40" s="191"/>
      <c r="AX40" s="191"/>
      <c r="AY40" s="191"/>
      <c r="AZ40" s="191"/>
      <c r="BA40" s="93"/>
      <c r="BB40" s="232" t="s">
        <v>83</v>
      </c>
      <c r="BC40" s="191"/>
      <c r="BD40" s="191"/>
      <c r="BE40" s="191"/>
      <c r="BF40" s="191"/>
      <c r="BG40" s="93"/>
      <c r="BH40" s="49"/>
      <c r="BI40" s="16"/>
      <c r="BK40" s="35"/>
      <c r="BL40" s="16"/>
      <c r="BM40" s="16"/>
      <c r="BN40" s="35"/>
      <c r="BO40" s="35"/>
      <c r="BP40" s="35"/>
      <c r="BQ40" s="35"/>
      <c r="BR40" s="35"/>
      <c r="BS40" s="35"/>
      <c r="BT40" s="35"/>
      <c r="BU40" s="35"/>
      <c r="BV40" s="35"/>
    </row>
    <row r="41" spans="1:74" s="20" customFormat="1" ht="24.6" customHeight="1">
      <c r="A41" s="45">
        <v>14</v>
      </c>
      <c r="B41" s="266" t="s">
        <v>62</v>
      </c>
      <c r="C41" s="266"/>
      <c r="D41" s="266"/>
      <c r="E41" s="266"/>
      <c r="F41" s="266"/>
      <c r="G41" s="266"/>
      <c r="H41" s="266"/>
      <c r="I41" s="266"/>
      <c r="J41" s="266"/>
      <c r="K41" s="266"/>
      <c r="L41" s="266"/>
      <c r="M41" s="266"/>
      <c r="N41" s="266"/>
      <c r="O41" s="266"/>
      <c r="P41" s="195">
        <v>4</v>
      </c>
      <c r="Q41" s="196"/>
      <c r="R41" s="191">
        <v>120</v>
      </c>
      <c r="S41" s="191"/>
      <c r="T41" s="191">
        <v>42</v>
      </c>
      <c r="U41" s="267"/>
      <c r="V41" s="232">
        <v>12</v>
      </c>
      <c r="W41" s="191"/>
      <c r="X41" s="191">
        <v>6</v>
      </c>
      <c r="Y41" s="191"/>
      <c r="Z41" s="191"/>
      <c r="AA41" s="191"/>
      <c r="AB41" s="191">
        <v>6</v>
      </c>
      <c r="AC41" s="93"/>
      <c r="AD41" s="232">
        <v>108</v>
      </c>
      <c r="AE41" s="191"/>
      <c r="AF41" s="191"/>
      <c r="AG41" s="93"/>
      <c r="AH41" s="232"/>
      <c r="AI41" s="191"/>
      <c r="AJ41" s="191"/>
      <c r="AK41" s="191"/>
      <c r="AL41" s="191"/>
      <c r="AM41" s="191"/>
      <c r="AN41" s="191">
        <v>2</v>
      </c>
      <c r="AO41" s="93"/>
      <c r="AP41" s="232">
        <v>6</v>
      </c>
      <c r="AQ41" s="191"/>
      <c r="AR41" s="191"/>
      <c r="AS41" s="191">
        <v>6</v>
      </c>
      <c r="AT41" s="191"/>
      <c r="AU41" s="191"/>
      <c r="AV41" s="191"/>
      <c r="AW41" s="191"/>
      <c r="AX41" s="191"/>
      <c r="AY41" s="191"/>
      <c r="AZ41" s="191"/>
      <c r="BA41" s="93"/>
      <c r="BB41" s="232" t="s">
        <v>83</v>
      </c>
      <c r="BC41" s="191"/>
      <c r="BD41" s="191"/>
      <c r="BE41" s="191"/>
      <c r="BF41" s="191"/>
      <c r="BG41" s="93"/>
      <c r="BH41" s="49"/>
      <c r="BI41" s="16"/>
      <c r="BK41" s="35"/>
      <c r="BL41" s="16"/>
      <c r="BM41" s="16"/>
      <c r="BN41" s="35"/>
      <c r="BO41" s="35"/>
      <c r="BP41" s="35"/>
      <c r="BQ41" s="35"/>
      <c r="BR41" s="35"/>
      <c r="BS41" s="35"/>
      <c r="BT41" s="35"/>
      <c r="BU41" s="35"/>
      <c r="BV41" s="35"/>
    </row>
    <row r="42" spans="1:74" s="20" customFormat="1" ht="23.4" customHeight="1">
      <c r="A42" s="45">
        <v>15</v>
      </c>
      <c r="B42" s="266" t="s">
        <v>63</v>
      </c>
      <c r="C42" s="266"/>
      <c r="D42" s="266"/>
      <c r="E42" s="266"/>
      <c r="F42" s="266"/>
      <c r="G42" s="266"/>
      <c r="H42" s="266"/>
      <c r="I42" s="266"/>
      <c r="J42" s="266"/>
      <c r="K42" s="266"/>
      <c r="L42" s="266"/>
      <c r="M42" s="266"/>
      <c r="N42" s="266"/>
      <c r="O42" s="266"/>
      <c r="P42" s="195">
        <v>4</v>
      </c>
      <c r="Q42" s="196"/>
      <c r="R42" s="191">
        <v>120</v>
      </c>
      <c r="S42" s="191"/>
      <c r="T42" s="191">
        <v>42</v>
      </c>
      <c r="U42" s="267"/>
      <c r="V42" s="232">
        <v>12</v>
      </c>
      <c r="W42" s="191"/>
      <c r="X42" s="191">
        <v>6</v>
      </c>
      <c r="Y42" s="191"/>
      <c r="Z42" s="191"/>
      <c r="AA42" s="191"/>
      <c r="AB42" s="191">
        <v>6</v>
      </c>
      <c r="AC42" s="93"/>
      <c r="AD42" s="232">
        <v>108</v>
      </c>
      <c r="AE42" s="191"/>
      <c r="AF42" s="191"/>
      <c r="AG42" s="93"/>
      <c r="AH42" s="232"/>
      <c r="AI42" s="191"/>
      <c r="AJ42" s="191"/>
      <c r="AK42" s="191"/>
      <c r="AL42" s="191"/>
      <c r="AM42" s="191"/>
      <c r="AN42" s="191">
        <v>4</v>
      </c>
      <c r="AO42" s="93"/>
      <c r="AP42" s="232"/>
      <c r="AQ42" s="191"/>
      <c r="AR42" s="191"/>
      <c r="AS42" s="191"/>
      <c r="AT42" s="191"/>
      <c r="AU42" s="191"/>
      <c r="AV42" s="191">
        <v>12</v>
      </c>
      <c r="AW42" s="191"/>
      <c r="AX42" s="191"/>
      <c r="AY42" s="191"/>
      <c r="AZ42" s="191"/>
      <c r="BA42" s="93"/>
      <c r="BB42" s="232" t="s">
        <v>83</v>
      </c>
      <c r="BC42" s="191"/>
      <c r="BD42" s="191"/>
      <c r="BE42" s="191"/>
      <c r="BF42" s="191"/>
      <c r="BG42" s="93"/>
      <c r="BH42" s="49"/>
      <c r="BI42" s="16"/>
      <c r="BK42" s="35"/>
      <c r="BL42" s="16"/>
      <c r="BM42" s="16"/>
      <c r="BN42" s="35"/>
      <c r="BO42" s="35"/>
      <c r="BP42" s="35"/>
      <c r="BQ42" s="35"/>
      <c r="BR42" s="35"/>
      <c r="BS42" s="35"/>
      <c r="BT42" s="35"/>
      <c r="BU42" s="35"/>
      <c r="BV42" s="35"/>
    </row>
    <row r="43" spans="1:74" s="20" customFormat="1" ht="24.6" customHeight="1">
      <c r="A43" s="45">
        <v>16</v>
      </c>
      <c r="B43" s="322" t="s">
        <v>64</v>
      </c>
      <c r="C43" s="323"/>
      <c r="D43" s="323"/>
      <c r="E43" s="323"/>
      <c r="F43" s="323"/>
      <c r="G43" s="323"/>
      <c r="H43" s="323"/>
      <c r="I43" s="323"/>
      <c r="J43" s="323"/>
      <c r="K43" s="323"/>
      <c r="L43" s="323"/>
      <c r="M43" s="323"/>
      <c r="N43" s="323"/>
      <c r="O43" s="324"/>
      <c r="P43" s="195">
        <v>4</v>
      </c>
      <c r="Q43" s="196"/>
      <c r="R43" s="191">
        <v>120</v>
      </c>
      <c r="S43" s="191"/>
      <c r="T43" s="191">
        <v>42</v>
      </c>
      <c r="U43" s="267"/>
      <c r="V43" s="232">
        <v>12</v>
      </c>
      <c r="W43" s="191"/>
      <c r="X43" s="191">
        <v>6</v>
      </c>
      <c r="Y43" s="191"/>
      <c r="Z43" s="191"/>
      <c r="AA43" s="191"/>
      <c r="AB43" s="191">
        <v>6</v>
      </c>
      <c r="AC43" s="93"/>
      <c r="AD43" s="232">
        <v>108</v>
      </c>
      <c r="AE43" s="191"/>
      <c r="AF43" s="191"/>
      <c r="AG43" s="93"/>
      <c r="AH43" s="232"/>
      <c r="AI43" s="191"/>
      <c r="AJ43" s="191"/>
      <c r="AK43" s="191"/>
      <c r="AL43" s="191"/>
      <c r="AM43" s="191"/>
      <c r="AN43" s="191">
        <v>4</v>
      </c>
      <c r="AO43" s="93"/>
      <c r="AP43" s="232"/>
      <c r="AQ43" s="191"/>
      <c r="AR43" s="191"/>
      <c r="AS43" s="191"/>
      <c r="AT43" s="191"/>
      <c r="AU43" s="191"/>
      <c r="AV43" s="191">
        <v>12</v>
      </c>
      <c r="AW43" s="191"/>
      <c r="AX43" s="191"/>
      <c r="AY43" s="191"/>
      <c r="AZ43" s="191"/>
      <c r="BA43" s="93"/>
      <c r="BB43" s="232" t="s">
        <v>83</v>
      </c>
      <c r="BC43" s="191"/>
      <c r="BD43" s="191"/>
      <c r="BE43" s="191"/>
      <c r="BF43" s="191"/>
      <c r="BG43" s="93"/>
      <c r="BH43" s="49"/>
      <c r="BI43" s="16"/>
      <c r="BK43" s="35"/>
      <c r="BL43" s="16"/>
      <c r="BM43" s="16"/>
      <c r="BN43" s="35"/>
      <c r="BO43" s="35"/>
      <c r="BP43" s="35"/>
      <c r="BQ43" s="35"/>
      <c r="BR43" s="35"/>
      <c r="BS43" s="35"/>
      <c r="BT43" s="35"/>
      <c r="BU43" s="35"/>
      <c r="BV43" s="35"/>
    </row>
    <row r="44" spans="1:74" s="20" customFormat="1" ht="12" customHeight="1">
      <c r="A44" s="45">
        <v>17</v>
      </c>
      <c r="B44" s="291" t="s">
        <v>90</v>
      </c>
      <c r="C44" s="292"/>
      <c r="D44" s="292"/>
      <c r="E44" s="292"/>
      <c r="F44" s="292"/>
      <c r="G44" s="292"/>
      <c r="H44" s="292"/>
      <c r="I44" s="292"/>
      <c r="J44" s="292"/>
      <c r="K44" s="292"/>
      <c r="L44" s="292"/>
      <c r="M44" s="292"/>
      <c r="N44" s="292"/>
      <c r="O44" s="293"/>
      <c r="P44" s="294">
        <v>6</v>
      </c>
      <c r="Q44" s="249"/>
      <c r="R44" s="295">
        <v>180</v>
      </c>
      <c r="S44" s="296"/>
      <c r="T44" s="297"/>
      <c r="U44" s="298"/>
      <c r="V44" s="299"/>
      <c r="W44" s="300"/>
      <c r="X44" s="252"/>
      <c r="Y44" s="300"/>
      <c r="Z44" s="252"/>
      <c r="AA44" s="300"/>
      <c r="AB44" s="252"/>
      <c r="AC44" s="317"/>
      <c r="AD44" s="318">
        <v>120</v>
      </c>
      <c r="AE44" s="319"/>
      <c r="AF44" s="320">
        <v>60</v>
      </c>
      <c r="AG44" s="321"/>
      <c r="AH44" s="315"/>
      <c r="AI44" s="313"/>
      <c r="AJ44" s="233"/>
      <c r="AK44" s="313"/>
      <c r="AL44" s="233"/>
      <c r="AM44" s="313"/>
      <c r="AN44" s="233">
        <v>4</v>
      </c>
      <c r="AO44" s="314"/>
      <c r="AP44" s="315"/>
      <c r="AQ44" s="316"/>
      <c r="AR44" s="313"/>
      <c r="AS44" s="233"/>
      <c r="AT44" s="316"/>
      <c r="AU44" s="313"/>
      <c r="AV44" s="233"/>
      <c r="AW44" s="316"/>
      <c r="AX44" s="313"/>
      <c r="AY44" s="233"/>
      <c r="AZ44" s="316"/>
      <c r="BA44" s="314"/>
      <c r="BB44" s="315" t="s">
        <v>83</v>
      </c>
      <c r="BC44" s="316"/>
      <c r="BD44" s="316"/>
      <c r="BE44" s="316"/>
      <c r="BF44" s="316"/>
      <c r="BG44" s="314"/>
      <c r="BH44" s="49"/>
      <c r="BI44" s="16"/>
      <c r="BK44" s="35"/>
      <c r="BL44" s="16"/>
      <c r="BM44" s="16"/>
      <c r="BN44" s="35"/>
      <c r="BO44" s="35"/>
      <c r="BP44" s="35"/>
      <c r="BQ44" s="35"/>
      <c r="BR44" s="35"/>
      <c r="BS44" s="35"/>
      <c r="BT44" s="35"/>
      <c r="BU44" s="35"/>
      <c r="BV44" s="35"/>
    </row>
    <row r="45" spans="1:74" s="20" customFormat="1" ht="12" customHeight="1" thickBot="1">
      <c r="A45" s="50">
        <v>18</v>
      </c>
      <c r="B45" s="278" t="s">
        <v>91</v>
      </c>
      <c r="C45" s="279"/>
      <c r="D45" s="279"/>
      <c r="E45" s="279"/>
      <c r="F45" s="279"/>
      <c r="G45" s="279"/>
      <c r="H45" s="279"/>
      <c r="I45" s="279"/>
      <c r="J45" s="279"/>
      <c r="K45" s="279"/>
      <c r="L45" s="279"/>
      <c r="M45" s="279"/>
      <c r="N45" s="279"/>
      <c r="O45" s="280"/>
      <c r="P45" s="281">
        <v>6</v>
      </c>
      <c r="Q45" s="282"/>
      <c r="R45" s="305">
        <v>180</v>
      </c>
      <c r="S45" s="306"/>
      <c r="T45" s="307"/>
      <c r="U45" s="308"/>
      <c r="V45" s="309"/>
      <c r="W45" s="310"/>
      <c r="X45" s="311"/>
      <c r="Y45" s="310"/>
      <c r="Z45" s="311"/>
      <c r="AA45" s="310"/>
      <c r="AB45" s="311"/>
      <c r="AC45" s="312"/>
      <c r="AD45" s="301">
        <v>120</v>
      </c>
      <c r="AE45" s="302"/>
      <c r="AF45" s="303">
        <v>60</v>
      </c>
      <c r="AG45" s="304"/>
      <c r="AH45" s="286"/>
      <c r="AI45" s="288"/>
      <c r="AJ45" s="289"/>
      <c r="AK45" s="288"/>
      <c r="AL45" s="289"/>
      <c r="AM45" s="288"/>
      <c r="AN45" s="289">
        <v>4</v>
      </c>
      <c r="AO45" s="290"/>
      <c r="AP45" s="286"/>
      <c r="AQ45" s="287"/>
      <c r="AR45" s="288"/>
      <c r="AS45" s="289"/>
      <c r="AT45" s="287"/>
      <c r="AU45" s="288"/>
      <c r="AV45" s="289"/>
      <c r="AW45" s="287"/>
      <c r="AX45" s="288"/>
      <c r="AY45" s="289"/>
      <c r="AZ45" s="287"/>
      <c r="BA45" s="290"/>
      <c r="BB45" s="286" t="s">
        <v>83</v>
      </c>
      <c r="BC45" s="287"/>
      <c r="BD45" s="287"/>
      <c r="BE45" s="287"/>
      <c r="BF45" s="287"/>
      <c r="BG45" s="290"/>
      <c r="BH45" s="51"/>
      <c r="BI45" s="16"/>
      <c r="BK45" s="35"/>
      <c r="BL45" s="16"/>
      <c r="BM45" s="16"/>
      <c r="BN45" s="35"/>
      <c r="BO45" s="35"/>
      <c r="BP45" s="35"/>
      <c r="BQ45" s="35"/>
      <c r="BR45" s="35"/>
      <c r="BS45" s="35"/>
      <c r="BT45" s="35"/>
      <c r="BU45" s="35"/>
      <c r="BV45" s="35"/>
    </row>
    <row r="46" spans="1:74" s="37" customFormat="1" ht="18" customHeight="1" thickBot="1">
      <c r="A46" s="221" t="s">
        <v>44</v>
      </c>
      <c r="B46" s="222"/>
      <c r="C46" s="222"/>
      <c r="D46" s="222"/>
      <c r="E46" s="222"/>
      <c r="F46" s="222"/>
      <c r="G46" s="222"/>
      <c r="H46" s="222"/>
      <c r="I46" s="222"/>
      <c r="J46" s="222"/>
      <c r="K46" s="222"/>
      <c r="L46" s="222"/>
      <c r="M46" s="222"/>
      <c r="N46" s="222"/>
      <c r="O46" s="222"/>
      <c r="P46" s="112">
        <f>SUM(P28:Q45)</f>
        <v>72</v>
      </c>
      <c r="Q46" s="113"/>
      <c r="R46" s="120">
        <f t="shared" ref="R46" si="1">SUM(R28:S45)</f>
        <v>2160</v>
      </c>
      <c r="S46" s="121"/>
      <c r="T46" s="120">
        <f t="shared" ref="T46" si="2">SUM(T28:U45)</f>
        <v>662</v>
      </c>
      <c r="U46" s="121"/>
      <c r="V46" s="120">
        <f t="shared" ref="V46" si="3">SUM(V28:W45)</f>
        <v>186</v>
      </c>
      <c r="W46" s="121"/>
      <c r="X46" s="120">
        <f t="shared" ref="X46" si="4">SUM(X28:Y45)</f>
        <v>106</v>
      </c>
      <c r="Y46" s="121"/>
      <c r="Z46" s="120">
        <f t="shared" ref="Z46" si="5">SUM(Z28:AA45)</f>
        <v>14</v>
      </c>
      <c r="AA46" s="121"/>
      <c r="AB46" s="120">
        <f t="shared" ref="AB46" si="6">SUM(AB28:AC45)</f>
        <v>66</v>
      </c>
      <c r="AC46" s="121"/>
      <c r="AD46" s="120">
        <f t="shared" ref="AD46" si="7">SUM(AD28:AE45)</f>
        <v>1854</v>
      </c>
      <c r="AE46" s="121"/>
      <c r="AF46" s="120">
        <f t="shared" ref="AF46" si="8">SUM(AF28:AG45)</f>
        <v>120</v>
      </c>
      <c r="AG46" s="121"/>
      <c r="AH46" s="120">
        <f t="shared" ref="AH46" si="9">SUM(AH28:AI45)</f>
        <v>0</v>
      </c>
      <c r="AI46" s="121"/>
      <c r="AJ46" s="120">
        <f t="shared" ref="AJ46" si="10">SUM(AJ28:AK45)</f>
        <v>0</v>
      </c>
      <c r="AK46" s="121"/>
      <c r="AL46" s="271">
        <v>6</v>
      </c>
      <c r="AM46" s="272"/>
      <c r="AN46" s="271">
        <v>12</v>
      </c>
      <c r="AO46" s="272"/>
      <c r="AP46" s="268">
        <f>SUM(AP28:AR45)</f>
        <v>66</v>
      </c>
      <c r="AQ46" s="269"/>
      <c r="AR46" s="270"/>
      <c r="AS46" s="268">
        <f t="shared" ref="AS46" si="11">SUM(AS28:AU45)</f>
        <v>16</v>
      </c>
      <c r="AT46" s="269"/>
      <c r="AU46" s="270"/>
      <c r="AV46" s="268">
        <f t="shared" ref="AV46" si="12">SUM(AV28:AX45)</f>
        <v>104</v>
      </c>
      <c r="AW46" s="269"/>
      <c r="AX46" s="270"/>
      <c r="AY46" s="268">
        <f t="shared" ref="AY46" si="13">SUM(AY28:BA45)</f>
        <v>0</v>
      </c>
      <c r="AZ46" s="269"/>
      <c r="BA46" s="270"/>
      <c r="BB46" s="223"/>
      <c r="BC46" s="224"/>
      <c r="BD46" s="224"/>
      <c r="BE46" s="224"/>
      <c r="BF46" s="224"/>
      <c r="BG46" s="224"/>
      <c r="BH46" s="42"/>
      <c r="BI46" s="36"/>
      <c r="BK46" s="38"/>
      <c r="BL46" s="36"/>
      <c r="BM46" s="36"/>
      <c r="BN46" s="38"/>
      <c r="BO46" s="38"/>
      <c r="BP46" s="38"/>
      <c r="BQ46" s="38"/>
      <c r="BR46" s="38"/>
      <c r="BS46" s="38"/>
      <c r="BT46" s="38"/>
      <c r="BU46" s="38"/>
      <c r="BV46" s="38"/>
    </row>
    <row r="47" spans="1:74" ht="21.75" customHeight="1" thickBot="1">
      <c r="A47" s="158" t="s">
        <v>108</v>
      </c>
      <c r="B47" s="159"/>
      <c r="C47" s="159"/>
      <c r="D47" s="159"/>
      <c r="E47" s="159"/>
      <c r="F47" s="159"/>
      <c r="G47" s="159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D47" s="159"/>
      <c r="AE47" s="159"/>
      <c r="AF47" s="159"/>
      <c r="AG47" s="159"/>
      <c r="AH47" s="159"/>
      <c r="AI47" s="159"/>
      <c r="AJ47" s="159"/>
      <c r="AK47" s="159"/>
      <c r="AL47" s="159"/>
      <c r="AM47" s="159"/>
      <c r="AN47" s="159"/>
      <c r="AO47" s="159"/>
      <c r="AP47" s="159"/>
      <c r="AQ47" s="159"/>
      <c r="AR47" s="159"/>
      <c r="AS47" s="159"/>
      <c r="AT47" s="159"/>
      <c r="AU47" s="159"/>
      <c r="AV47" s="159"/>
      <c r="AW47" s="159"/>
      <c r="AX47" s="159"/>
      <c r="AY47" s="159"/>
      <c r="AZ47" s="159"/>
      <c r="BA47" s="159"/>
      <c r="BB47" s="159"/>
      <c r="BC47" s="159"/>
      <c r="BD47" s="159"/>
      <c r="BE47" s="159"/>
      <c r="BF47" s="159"/>
      <c r="BG47" s="159"/>
      <c r="BH47" s="160"/>
      <c r="BI47" s="67"/>
      <c r="BJ47" s="67"/>
    </row>
    <row r="48" spans="1:74" s="71" customFormat="1" ht="18" customHeight="1">
      <c r="A48" s="68">
        <v>1</v>
      </c>
      <c r="B48" s="161" t="s">
        <v>109</v>
      </c>
      <c r="C48" s="162"/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62"/>
      <c r="O48" s="163"/>
      <c r="P48" s="164">
        <v>16.5</v>
      </c>
      <c r="Q48" s="165"/>
      <c r="R48" s="166">
        <v>495</v>
      </c>
      <c r="S48" s="166"/>
      <c r="T48" s="166"/>
      <c r="U48" s="167"/>
      <c r="V48" s="168"/>
      <c r="W48" s="166"/>
      <c r="X48" s="166"/>
      <c r="Y48" s="166"/>
      <c r="Z48" s="166"/>
      <c r="AA48" s="166"/>
      <c r="AB48" s="166"/>
      <c r="AC48" s="169"/>
      <c r="AD48" s="170">
        <v>165</v>
      </c>
      <c r="AE48" s="166"/>
      <c r="AF48" s="166">
        <v>330</v>
      </c>
      <c r="AG48" s="171"/>
      <c r="AH48" s="172"/>
      <c r="AI48" s="168"/>
      <c r="AJ48" s="169"/>
      <c r="AK48" s="168"/>
      <c r="AL48" s="166"/>
      <c r="AM48" s="166"/>
      <c r="AN48" s="169">
        <v>1</v>
      </c>
      <c r="AO48" s="172"/>
      <c r="AP48" s="338"/>
      <c r="AQ48" s="172"/>
      <c r="AR48" s="168"/>
      <c r="AS48" s="169"/>
      <c r="AT48" s="172"/>
      <c r="AU48" s="168"/>
      <c r="AV48" s="169"/>
      <c r="AW48" s="172"/>
      <c r="AX48" s="168"/>
      <c r="AY48" s="169"/>
      <c r="AZ48" s="172"/>
      <c r="BA48" s="339"/>
      <c r="BB48" s="392" t="s">
        <v>83</v>
      </c>
      <c r="BC48" s="166"/>
      <c r="BD48" s="166"/>
      <c r="BE48" s="166"/>
      <c r="BF48" s="166"/>
      <c r="BG48" s="171"/>
      <c r="BH48" s="69"/>
      <c r="BI48" s="70"/>
      <c r="BL48" s="70"/>
      <c r="BM48" s="70"/>
    </row>
    <row r="49" spans="1:73" ht="18" customHeight="1" thickBot="1">
      <c r="A49" s="74">
        <v>3</v>
      </c>
      <c r="B49" s="365" t="s">
        <v>110</v>
      </c>
      <c r="C49" s="366"/>
      <c r="D49" s="366"/>
      <c r="E49" s="366"/>
      <c r="F49" s="366"/>
      <c r="G49" s="366"/>
      <c r="H49" s="366"/>
      <c r="I49" s="366"/>
      <c r="J49" s="366"/>
      <c r="K49" s="366"/>
      <c r="L49" s="366"/>
      <c r="M49" s="366"/>
      <c r="N49" s="366"/>
      <c r="O49" s="367"/>
      <c r="P49" s="362">
        <v>1.5</v>
      </c>
      <c r="Q49" s="368"/>
      <c r="R49" s="358">
        <v>45</v>
      </c>
      <c r="S49" s="358"/>
      <c r="T49" s="368"/>
      <c r="U49" s="369"/>
      <c r="V49" s="360"/>
      <c r="W49" s="358"/>
      <c r="X49" s="358"/>
      <c r="Y49" s="358"/>
      <c r="Z49" s="358"/>
      <c r="AA49" s="358"/>
      <c r="AB49" s="358"/>
      <c r="AC49" s="361"/>
      <c r="AD49" s="362">
        <v>15</v>
      </c>
      <c r="AE49" s="358"/>
      <c r="AF49" s="358">
        <v>30</v>
      </c>
      <c r="AG49" s="359"/>
      <c r="AH49" s="360"/>
      <c r="AI49" s="358"/>
      <c r="AJ49" s="358"/>
      <c r="AK49" s="358"/>
      <c r="AL49" s="358"/>
      <c r="AM49" s="358"/>
      <c r="AN49" s="358"/>
      <c r="AO49" s="361"/>
      <c r="AP49" s="362"/>
      <c r="AQ49" s="358"/>
      <c r="AR49" s="358"/>
      <c r="AS49" s="358"/>
      <c r="AT49" s="358"/>
      <c r="AU49" s="358"/>
      <c r="AV49" s="358"/>
      <c r="AW49" s="358"/>
      <c r="AX49" s="358"/>
      <c r="AY49" s="358"/>
      <c r="AZ49" s="358"/>
      <c r="BA49" s="359"/>
      <c r="BB49" s="335" t="s">
        <v>107</v>
      </c>
      <c r="BC49" s="336"/>
      <c r="BD49" s="336"/>
      <c r="BE49" s="336"/>
      <c r="BF49" s="336"/>
      <c r="BG49" s="337"/>
      <c r="BH49" s="72"/>
      <c r="BI49" s="73"/>
      <c r="BL49" s="73"/>
      <c r="BM49" s="73"/>
    </row>
    <row r="50" spans="1:73" s="77" customFormat="1" ht="18" customHeight="1" thickBot="1">
      <c r="A50" s="388" t="s">
        <v>111</v>
      </c>
      <c r="B50" s="389"/>
      <c r="C50" s="389"/>
      <c r="D50" s="389"/>
      <c r="E50" s="389"/>
      <c r="F50" s="389"/>
      <c r="G50" s="389"/>
      <c r="H50" s="389"/>
      <c r="I50" s="389"/>
      <c r="J50" s="389"/>
      <c r="K50" s="389"/>
      <c r="L50" s="389"/>
      <c r="M50" s="389"/>
      <c r="N50" s="389"/>
      <c r="O50" s="389"/>
      <c r="P50" s="390">
        <f>SUM(P48:Q49)</f>
        <v>18</v>
      </c>
      <c r="Q50" s="391"/>
      <c r="R50" s="363">
        <f>SUM(R48:S49)</f>
        <v>540</v>
      </c>
      <c r="S50" s="364"/>
      <c r="T50" s="363">
        <f>SUM(T48:U49)</f>
        <v>0</v>
      </c>
      <c r="U50" s="364"/>
      <c r="V50" s="363">
        <f>SUM(V48:W49)</f>
        <v>0</v>
      </c>
      <c r="W50" s="364"/>
      <c r="X50" s="363">
        <f>SUM(X48:Y49)</f>
        <v>0</v>
      </c>
      <c r="Y50" s="364"/>
      <c r="Z50" s="363">
        <f>SUM(Z48:AA49)</f>
        <v>0</v>
      </c>
      <c r="AA50" s="364"/>
      <c r="AB50" s="363">
        <f>SUM(AB48:AC49)</f>
        <v>0</v>
      </c>
      <c r="AC50" s="364"/>
      <c r="AD50" s="363">
        <f>SUM(AD48:AE49)</f>
        <v>180</v>
      </c>
      <c r="AE50" s="364"/>
      <c r="AF50" s="363">
        <f>SUM(AF48:AG49)</f>
        <v>360</v>
      </c>
      <c r="AG50" s="364"/>
      <c r="AH50" s="363">
        <f>SUM(AH48:AI49)</f>
        <v>0</v>
      </c>
      <c r="AI50" s="364"/>
      <c r="AJ50" s="363">
        <f>SUM(AJ48:AK49)</f>
        <v>0</v>
      </c>
      <c r="AK50" s="364"/>
      <c r="AL50" s="363">
        <f>SUM(AL48:AM49)</f>
        <v>0</v>
      </c>
      <c r="AM50" s="364"/>
      <c r="AN50" s="363">
        <f>SUM(AN48:AO49)</f>
        <v>1</v>
      </c>
      <c r="AO50" s="364"/>
      <c r="AP50" s="385">
        <f>SUM(AP48:AQ49)</f>
        <v>0</v>
      </c>
      <c r="AQ50" s="386"/>
      <c r="AR50" s="387"/>
      <c r="AS50" s="386">
        <f>SUM(AT48:AU49)</f>
        <v>0</v>
      </c>
      <c r="AT50" s="386"/>
      <c r="AU50" s="387"/>
      <c r="AV50" s="385">
        <f>SUM(AV48:AW49)</f>
        <v>0</v>
      </c>
      <c r="AW50" s="386"/>
      <c r="AX50" s="387"/>
      <c r="AY50" s="386">
        <f>SUM(AZ48:BA49)</f>
        <v>0</v>
      </c>
      <c r="AZ50" s="386"/>
      <c r="BA50" s="387"/>
      <c r="BB50" s="376"/>
      <c r="BC50" s="377"/>
      <c r="BD50" s="377"/>
      <c r="BE50" s="377"/>
      <c r="BF50" s="377"/>
      <c r="BG50" s="377"/>
      <c r="BH50" s="75"/>
      <c r="BI50" s="76"/>
      <c r="BL50" s="76"/>
      <c r="BM50" s="76"/>
    </row>
    <row r="51" spans="1:73" s="20" customFormat="1" ht="18" customHeight="1" thickBot="1">
      <c r="A51" s="118" t="s">
        <v>21</v>
      </c>
      <c r="B51" s="118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BB51" s="39"/>
      <c r="BC51" s="39"/>
      <c r="BD51" s="39"/>
      <c r="BE51" s="39"/>
      <c r="BF51" s="40"/>
      <c r="BG51" s="40"/>
    </row>
    <row r="52" spans="1:73" s="20" customFormat="1" ht="18" customHeight="1">
      <c r="A52" s="119" t="s">
        <v>2</v>
      </c>
      <c r="B52" s="107"/>
      <c r="C52" s="119" t="s">
        <v>15</v>
      </c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8"/>
      <c r="O52" s="119" t="s">
        <v>13</v>
      </c>
      <c r="P52" s="107"/>
      <c r="Q52" s="109"/>
      <c r="R52" s="106" t="s">
        <v>9</v>
      </c>
      <c r="S52" s="107"/>
      <c r="T52" s="109"/>
      <c r="U52" s="106" t="s">
        <v>14</v>
      </c>
      <c r="V52" s="107"/>
      <c r="W52" s="109"/>
      <c r="X52" s="106" t="s">
        <v>16</v>
      </c>
      <c r="Y52" s="107"/>
      <c r="Z52" s="108"/>
      <c r="AA52" s="107" t="s">
        <v>17</v>
      </c>
      <c r="AB52" s="107"/>
      <c r="AC52" s="107"/>
      <c r="AD52" s="107"/>
      <c r="AE52" s="108"/>
      <c r="BB52" s="39"/>
      <c r="BC52" s="39"/>
      <c r="BD52" s="39"/>
      <c r="BE52" s="39"/>
      <c r="BF52" s="40"/>
      <c r="BG52" s="40"/>
    </row>
    <row r="53" spans="1:73" s="20" customFormat="1" ht="12" customHeight="1">
      <c r="A53" s="342">
        <v>1</v>
      </c>
      <c r="B53" s="343"/>
      <c r="C53" s="351" t="s">
        <v>74</v>
      </c>
      <c r="D53" s="352"/>
      <c r="E53" s="352"/>
      <c r="F53" s="352"/>
      <c r="G53" s="352"/>
      <c r="H53" s="352"/>
      <c r="I53" s="352"/>
      <c r="J53" s="352"/>
      <c r="K53" s="352"/>
      <c r="L53" s="352"/>
      <c r="M53" s="352"/>
      <c r="N53" s="353"/>
      <c r="O53" s="350">
        <v>2</v>
      </c>
      <c r="P53" s="156"/>
      <c r="Q53" s="157"/>
      <c r="R53" s="155">
        <v>6</v>
      </c>
      <c r="S53" s="156"/>
      <c r="T53" s="157"/>
      <c r="U53" s="155">
        <v>180</v>
      </c>
      <c r="V53" s="156"/>
      <c r="W53" s="157"/>
      <c r="X53" s="155">
        <v>4</v>
      </c>
      <c r="Y53" s="156"/>
      <c r="Z53" s="173"/>
      <c r="AA53" s="156" t="s">
        <v>67</v>
      </c>
      <c r="AB53" s="156"/>
      <c r="AC53" s="156"/>
      <c r="AD53" s="156"/>
      <c r="AE53" s="173"/>
      <c r="BB53" s="39"/>
      <c r="BC53" s="39"/>
      <c r="BD53" s="39"/>
      <c r="BE53" s="39"/>
      <c r="BF53" s="40"/>
      <c r="BG53" s="40"/>
    </row>
    <row r="54" spans="1:73" ht="12" customHeight="1" thickBot="1">
      <c r="A54" s="340">
        <v>2</v>
      </c>
      <c r="B54" s="341"/>
      <c r="C54" s="344" t="s">
        <v>73</v>
      </c>
      <c r="D54" s="345"/>
      <c r="E54" s="345"/>
      <c r="F54" s="345"/>
      <c r="G54" s="345"/>
      <c r="H54" s="345"/>
      <c r="I54" s="345"/>
      <c r="J54" s="345"/>
      <c r="K54" s="345"/>
      <c r="L54" s="345"/>
      <c r="M54" s="345"/>
      <c r="N54" s="346"/>
      <c r="O54" s="347">
        <v>2</v>
      </c>
      <c r="P54" s="348"/>
      <c r="Q54" s="349"/>
      <c r="R54" s="356">
        <v>6</v>
      </c>
      <c r="S54" s="348"/>
      <c r="T54" s="349"/>
      <c r="U54" s="356">
        <v>180</v>
      </c>
      <c r="V54" s="348"/>
      <c r="W54" s="349"/>
      <c r="X54" s="356">
        <v>4</v>
      </c>
      <c r="Y54" s="348"/>
      <c r="Z54" s="357"/>
      <c r="AA54" s="354" t="s">
        <v>67</v>
      </c>
      <c r="AB54" s="354"/>
      <c r="AC54" s="354"/>
      <c r="AD54" s="354"/>
      <c r="AE54" s="355"/>
      <c r="BB54" s="6"/>
      <c r="BC54" s="6"/>
      <c r="BD54" s="6"/>
      <c r="BE54" s="6"/>
      <c r="BF54" s="7"/>
      <c r="BG54" s="7"/>
    </row>
    <row r="55" spans="1:73" ht="18" customHeight="1" thickBot="1">
      <c r="A55" s="378" t="s">
        <v>112</v>
      </c>
      <c r="B55" s="378"/>
      <c r="C55" s="378"/>
      <c r="D55" s="378"/>
      <c r="E55" s="378"/>
      <c r="F55" s="378"/>
      <c r="G55" s="378"/>
      <c r="H55" s="378"/>
      <c r="I55" s="378"/>
      <c r="J55" s="378"/>
      <c r="K55" s="378"/>
      <c r="L55" s="378"/>
      <c r="M55" s="378"/>
      <c r="N55" s="378"/>
      <c r="O55" s="378"/>
      <c r="P55" s="378"/>
      <c r="Q55" s="378"/>
      <c r="R55" s="378"/>
      <c r="S55" s="378"/>
      <c r="T55" s="378"/>
      <c r="U55" s="378"/>
      <c r="V55" s="378"/>
      <c r="W55" s="378"/>
      <c r="X55" s="378"/>
      <c r="Y55" s="378"/>
      <c r="Z55" s="378"/>
      <c r="AA55" s="378"/>
      <c r="AB55" s="378"/>
      <c r="AC55" s="378"/>
      <c r="AD55" s="378"/>
      <c r="AE55" s="378"/>
      <c r="AF55" s="3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9"/>
      <c r="BI55" s="79"/>
    </row>
    <row r="56" spans="1:73" ht="18" customHeight="1">
      <c r="A56" s="379" t="s">
        <v>2</v>
      </c>
      <c r="B56" s="380"/>
      <c r="C56" s="381" t="s">
        <v>113</v>
      </c>
      <c r="D56" s="382"/>
      <c r="E56" s="382"/>
      <c r="F56" s="382"/>
      <c r="G56" s="382"/>
      <c r="H56" s="382"/>
      <c r="I56" s="382"/>
      <c r="J56" s="382"/>
      <c r="K56" s="382"/>
      <c r="L56" s="382"/>
      <c r="M56" s="382"/>
      <c r="N56" s="382"/>
      <c r="O56" s="382"/>
      <c r="P56" s="382"/>
      <c r="Q56" s="382"/>
      <c r="R56" s="382"/>
      <c r="S56" s="382"/>
      <c r="T56" s="382"/>
      <c r="U56" s="382"/>
      <c r="V56" s="382"/>
      <c r="W56" s="382"/>
      <c r="X56" s="382"/>
      <c r="Y56" s="382"/>
      <c r="Z56" s="382"/>
      <c r="AA56" s="382"/>
      <c r="AB56" s="382"/>
      <c r="AC56" s="383"/>
      <c r="AD56" s="384" t="s">
        <v>114</v>
      </c>
      <c r="AE56" s="382"/>
      <c r="AF56" s="382"/>
      <c r="AG56" s="383"/>
      <c r="AH56" s="78"/>
      <c r="AI56" s="78"/>
      <c r="AJ56" s="78"/>
      <c r="AK56" s="78"/>
      <c r="AL56" s="78"/>
      <c r="AM56" s="78"/>
      <c r="AN56" s="78"/>
      <c r="AO56" s="78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6"/>
      <c r="BT56" s="76"/>
      <c r="BU56" s="76"/>
    </row>
    <row r="57" spans="1:73" ht="18" customHeight="1" thickBot="1">
      <c r="A57" s="370">
        <v>1</v>
      </c>
      <c r="B57" s="371"/>
      <c r="C57" s="372" t="s">
        <v>110</v>
      </c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373"/>
      <c r="AD57" s="374">
        <v>3</v>
      </c>
      <c r="AE57" s="81"/>
      <c r="AF57" s="81"/>
      <c r="AG57" s="373"/>
      <c r="AH57" s="78"/>
      <c r="AI57" s="78"/>
      <c r="AJ57" s="78"/>
      <c r="AK57" s="78"/>
      <c r="AL57" s="78"/>
      <c r="AM57" s="78"/>
      <c r="AN57" s="78"/>
      <c r="AO57" s="78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80"/>
      <c r="BI57" s="80"/>
      <c r="BJ57" s="73"/>
      <c r="BK57" s="73"/>
      <c r="BL57" s="73"/>
      <c r="BM57" s="73"/>
      <c r="BN57" s="73"/>
      <c r="BO57" s="73"/>
      <c r="BP57" s="375"/>
      <c r="BQ57" s="375"/>
      <c r="BR57" s="375"/>
      <c r="BS57" s="375"/>
      <c r="BT57" s="375"/>
      <c r="BU57" s="375"/>
    </row>
    <row r="58" spans="1:73" ht="18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5"/>
      <c r="O58" s="5"/>
      <c r="P58" s="5"/>
      <c r="Q58" s="5"/>
      <c r="R58" s="5"/>
      <c r="S58" s="5"/>
      <c r="T58" s="5"/>
      <c r="U58" s="5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7"/>
      <c r="BG58" s="7"/>
    </row>
    <row r="59" spans="1:73" ht="18" customHeight="1">
      <c r="A59" s="8"/>
      <c r="B59" s="31" t="s">
        <v>115</v>
      </c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7"/>
      <c r="BI59" s="7"/>
    </row>
    <row r="60" spans="1:73" ht="18" customHeight="1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5"/>
      <c r="O60" s="5"/>
      <c r="P60" s="5"/>
      <c r="Q60" s="5"/>
      <c r="R60" s="5"/>
      <c r="S60" s="5"/>
      <c r="T60" s="5"/>
      <c r="U60" s="5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7"/>
      <c r="BI60" s="7"/>
    </row>
    <row r="61" spans="1:73" s="19" customFormat="1" ht="18" customHeight="1">
      <c r="A61" s="41"/>
      <c r="B61" s="54" t="s">
        <v>54</v>
      </c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56"/>
      <c r="O61" s="56"/>
      <c r="P61" s="56"/>
      <c r="Q61" s="56"/>
      <c r="R61" s="56"/>
      <c r="S61" s="56"/>
      <c r="T61" s="56"/>
      <c r="U61" s="56"/>
      <c r="V61" s="57"/>
      <c r="W61" s="57"/>
      <c r="X61" s="57"/>
      <c r="Y61" s="57"/>
      <c r="Z61" s="57"/>
      <c r="AA61" s="283" t="s">
        <v>70</v>
      </c>
      <c r="AB61" s="284"/>
      <c r="AC61" s="284"/>
      <c r="AD61" s="284"/>
      <c r="AE61" s="284"/>
      <c r="AF61" s="284"/>
      <c r="AG61" s="284"/>
      <c r="AH61" s="284"/>
      <c r="AI61" s="284"/>
      <c r="AJ61" s="284"/>
      <c r="AK61" s="285"/>
      <c r="AL61" s="285"/>
      <c r="AM61" s="285"/>
      <c r="AN61" s="285"/>
      <c r="AO61" s="285"/>
      <c r="AP61" s="285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8"/>
      <c r="BI61" s="58"/>
    </row>
    <row r="62" spans="1:73" s="19" customFormat="1" ht="17.100000000000001" customHeight="1">
      <c r="B62" s="59"/>
      <c r="W62" s="10"/>
      <c r="AG62" s="1"/>
      <c r="AH62" s="32"/>
      <c r="AI62" s="1"/>
      <c r="AJ62" s="1"/>
      <c r="AK62" s="1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1"/>
      <c r="BE62" s="60"/>
      <c r="BF62" s="60"/>
      <c r="BG62" s="60"/>
      <c r="BH62" s="60"/>
    </row>
    <row r="63" spans="1:73" s="19" customFormat="1" ht="17.100000000000001" customHeight="1">
      <c r="B63" s="59" t="s">
        <v>55</v>
      </c>
      <c r="W63" s="10"/>
      <c r="AG63" s="1"/>
      <c r="AH63" s="32"/>
      <c r="AI63" s="1"/>
      <c r="AJ63" s="1"/>
      <c r="AK63" s="1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1"/>
      <c r="BE63" s="60"/>
      <c r="BF63" s="60"/>
      <c r="BG63" s="60"/>
      <c r="BH63" s="60"/>
    </row>
    <row r="64" spans="1:73" s="19" customFormat="1" ht="17.100000000000001" customHeight="1">
      <c r="B64" s="284" t="s">
        <v>57</v>
      </c>
      <c r="C64" s="284"/>
      <c r="D64" s="284"/>
      <c r="E64" s="284"/>
      <c r="F64" s="284"/>
      <c r="G64" s="284"/>
      <c r="H64" s="284"/>
      <c r="I64" s="284"/>
      <c r="J64" s="284"/>
      <c r="K64" s="284"/>
      <c r="L64" s="284"/>
      <c r="M64" s="284"/>
      <c r="N64" s="284"/>
      <c r="O64" s="284"/>
      <c r="P64" s="284"/>
      <c r="Q64" s="284"/>
      <c r="R64" s="284"/>
      <c r="S64" s="284"/>
      <c r="T64" s="284"/>
      <c r="U64" s="284"/>
      <c r="V64" s="284"/>
      <c r="W64" s="284"/>
      <c r="X64" s="284"/>
      <c r="Y64" s="284"/>
      <c r="Z64" s="284"/>
      <c r="AA64" s="284"/>
      <c r="AB64" s="284"/>
      <c r="AC64" s="284"/>
      <c r="AD64" s="284"/>
      <c r="AE64" s="284"/>
      <c r="AF64" s="284"/>
      <c r="AG64" s="284"/>
      <c r="AH64" s="284"/>
      <c r="AI64" s="284"/>
      <c r="AJ64" s="284"/>
      <c r="AK64" s="284"/>
      <c r="AL64" s="284"/>
      <c r="AM64" s="284"/>
      <c r="AN64" s="284"/>
      <c r="AO64" s="284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  <c r="BB64" s="60"/>
      <c r="BC64" s="60"/>
      <c r="BD64" s="61"/>
      <c r="BE64" s="60"/>
      <c r="BF64" s="60"/>
      <c r="BG64" s="60"/>
      <c r="BH64" s="60"/>
    </row>
    <row r="65" s="19" customFormat="1" ht="12.75" customHeight="1"/>
    <row r="66" ht="12.75" customHeight="1"/>
  </sheetData>
  <mergeCells count="541">
    <mergeCell ref="BP57:BU57"/>
    <mergeCell ref="BB50:BG50"/>
    <mergeCell ref="A55:AF55"/>
    <mergeCell ref="A56:B56"/>
    <mergeCell ref="C56:AC56"/>
    <mergeCell ref="AD56:AG56"/>
    <mergeCell ref="AF50:AG50"/>
    <mergeCell ref="AH50:AI50"/>
    <mergeCell ref="AJ50:AK50"/>
    <mergeCell ref="AL50:AM50"/>
    <mergeCell ref="AN50:AO50"/>
    <mergeCell ref="AP50:AR50"/>
    <mergeCell ref="AS50:AU50"/>
    <mergeCell ref="AV50:AX50"/>
    <mergeCell ref="AY50:BA50"/>
    <mergeCell ref="A50:O50"/>
    <mergeCell ref="P50:Q50"/>
    <mergeCell ref="R50:S50"/>
    <mergeCell ref="T50:U50"/>
    <mergeCell ref="V50:W50"/>
    <mergeCell ref="X50:Y50"/>
    <mergeCell ref="AY49:BA49"/>
    <mergeCell ref="Z50:AA50"/>
    <mergeCell ref="AB50:AC50"/>
    <mergeCell ref="AD50:AE50"/>
    <mergeCell ref="B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B64:AO64"/>
    <mergeCell ref="A54:B54"/>
    <mergeCell ref="A53:B53"/>
    <mergeCell ref="C54:N54"/>
    <mergeCell ref="C52:N52"/>
    <mergeCell ref="O52:Q52"/>
    <mergeCell ref="O54:Q54"/>
    <mergeCell ref="O53:Q53"/>
    <mergeCell ref="C53:N53"/>
    <mergeCell ref="AA54:AE54"/>
    <mergeCell ref="R54:T54"/>
    <mergeCell ref="U54:W54"/>
    <mergeCell ref="X54:Z54"/>
    <mergeCell ref="A57:B57"/>
    <mergeCell ref="C57:AC57"/>
    <mergeCell ref="AD57:AG57"/>
    <mergeCell ref="AY29:BA29"/>
    <mergeCell ref="BB29:BG29"/>
    <mergeCell ref="Z29:AA29"/>
    <mergeCell ref="AB29:AC29"/>
    <mergeCell ref="AD29:AE29"/>
    <mergeCell ref="AF29:AG29"/>
    <mergeCell ref="AH29:AI29"/>
    <mergeCell ref="AJ29:AK29"/>
    <mergeCell ref="BB49:BG49"/>
    <mergeCell ref="AL48:AM48"/>
    <mergeCell ref="AN48:AO48"/>
    <mergeCell ref="AP48:AR48"/>
    <mergeCell ref="AS48:AU48"/>
    <mergeCell ref="AV48:AX48"/>
    <mergeCell ref="AY48:BA48"/>
    <mergeCell ref="BB48:BG48"/>
    <mergeCell ref="AF49:AG49"/>
    <mergeCell ref="AH49:AI49"/>
    <mergeCell ref="AJ49:AK49"/>
    <mergeCell ref="AL49:AM49"/>
    <mergeCell ref="AN49:AO49"/>
    <mergeCell ref="AP49:AR49"/>
    <mergeCell ref="AS49:AU49"/>
    <mergeCell ref="AV49:AX49"/>
    <mergeCell ref="B29:O29"/>
    <mergeCell ref="P29:Q29"/>
    <mergeCell ref="R29:S29"/>
    <mergeCell ref="T29:U29"/>
    <mergeCell ref="V29:W29"/>
    <mergeCell ref="X29:Y29"/>
    <mergeCell ref="AP43:AR43"/>
    <mergeCell ref="AS43:AU43"/>
    <mergeCell ref="AV43:AX43"/>
    <mergeCell ref="AS42:AU42"/>
    <mergeCell ref="AV42:AX42"/>
    <mergeCell ref="AH41:AI41"/>
    <mergeCell ref="AJ41:AK41"/>
    <mergeCell ref="AS41:AU41"/>
    <mergeCell ref="AV41:AX41"/>
    <mergeCell ref="B41:O41"/>
    <mergeCell ref="P41:Q41"/>
    <mergeCell ref="R41:S41"/>
    <mergeCell ref="T41:U41"/>
    <mergeCell ref="V41:W41"/>
    <mergeCell ref="X41:Y41"/>
    <mergeCell ref="Z41:AA41"/>
    <mergeCell ref="AB41:AC41"/>
    <mergeCell ref="AL41:AM41"/>
    <mergeCell ref="AY43:BA43"/>
    <mergeCell ref="BB43:BG43"/>
    <mergeCell ref="AY44:BA44"/>
    <mergeCell ref="BB44:BG44"/>
    <mergeCell ref="BB20:BG20"/>
    <mergeCell ref="AW18:BA19"/>
    <mergeCell ref="AW20:BA20"/>
    <mergeCell ref="AP29:AR29"/>
    <mergeCell ref="AD43:AE43"/>
    <mergeCell ref="AF43:AG43"/>
    <mergeCell ref="AH43:AI43"/>
    <mergeCell ref="AJ43:AK43"/>
    <mergeCell ref="AL43:AM43"/>
    <mergeCell ref="AN43:AO43"/>
    <mergeCell ref="AY37:BA37"/>
    <mergeCell ref="BB37:BG37"/>
    <mergeCell ref="AN37:AO37"/>
    <mergeCell ref="AP37:AR37"/>
    <mergeCell ref="AY42:BA42"/>
    <mergeCell ref="BB42:BG42"/>
    <mergeCell ref="AJ42:AK42"/>
    <mergeCell ref="AL42:AM42"/>
    <mergeCell ref="AN42:AO42"/>
    <mergeCell ref="AP42:AR42"/>
    <mergeCell ref="AY41:BA41"/>
    <mergeCell ref="BB41:BG41"/>
    <mergeCell ref="B43:O43"/>
    <mergeCell ref="P43:Q43"/>
    <mergeCell ref="R43:S43"/>
    <mergeCell ref="T43:U43"/>
    <mergeCell ref="V43:W43"/>
    <mergeCell ref="X43:Y43"/>
    <mergeCell ref="Z43:AA43"/>
    <mergeCell ref="AB43:AC43"/>
    <mergeCell ref="X42:Y42"/>
    <mergeCell ref="Z42:AA42"/>
    <mergeCell ref="AB42:AC42"/>
    <mergeCell ref="AD42:AE42"/>
    <mergeCell ref="AF42:AG42"/>
    <mergeCell ref="AH42:AI42"/>
    <mergeCell ref="AP41:AR41"/>
    <mergeCell ref="B42:O42"/>
    <mergeCell ref="P42:Q42"/>
    <mergeCell ref="R42:S42"/>
    <mergeCell ref="T42:U42"/>
    <mergeCell ref="V42:W42"/>
    <mergeCell ref="AD41:AE41"/>
    <mergeCell ref="AF41:AG41"/>
    <mergeCell ref="AY45:BA45"/>
    <mergeCell ref="BB45:BG45"/>
    <mergeCell ref="B44:O44"/>
    <mergeCell ref="P44:Q44"/>
    <mergeCell ref="R44:S44"/>
    <mergeCell ref="T44:U44"/>
    <mergeCell ref="V44:W44"/>
    <mergeCell ref="AD45:AE45"/>
    <mergeCell ref="AF45:AG45"/>
    <mergeCell ref="AH45:AI45"/>
    <mergeCell ref="AJ45:AK45"/>
    <mergeCell ref="AL45:AM45"/>
    <mergeCell ref="AN45:AO45"/>
    <mergeCell ref="R45:S45"/>
    <mergeCell ref="T45:U45"/>
    <mergeCell ref="V45:W45"/>
    <mergeCell ref="X45:Y45"/>
    <mergeCell ref="Z45:AA45"/>
    <mergeCell ref="AB45:AC45"/>
    <mergeCell ref="AL44:AM44"/>
    <mergeCell ref="AN44:AO44"/>
    <mergeCell ref="AJ44:AK44"/>
    <mergeCell ref="AP44:AR44"/>
    <mergeCell ref="AS44:AU44"/>
    <mergeCell ref="M3:AU3"/>
    <mergeCell ref="M2:AU2"/>
    <mergeCell ref="M4:AU4"/>
    <mergeCell ref="M7:AU7"/>
    <mergeCell ref="B45:O45"/>
    <mergeCell ref="P45:Q45"/>
    <mergeCell ref="AA61:AP61"/>
    <mergeCell ref="B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S37:AU37"/>
    <mergeCell ref="AF37:AG37"/>
    <mergeCell ref="AH37:AI37"/>
    <mergeCell ref="AJ37:AK37"/>
    <mergeCell ref="AL37:AM37"/>
    <mergeCell ref="AP45:AR45"/>
    <mergeCell ref="AS45:AU45"/>
    <mergeCell ref="X44:Y44"/>
    <mergeCell ref="AP46:AR46"/>
    <mergeCell ref="Z46:AA46"/>
    <mergeCell ref="AB46:AC46"/>
    <mergeCell ref="AF46:AG46"/>
    <mergeCell ref="AJ46:AK46"/>
    <mergeCell ref="AH46:AI46"/>
    <mergeCell ref="AS46:AU46"/>
    <mergeCell ref="AV46:AX46"/>
    <mergeCell ref="S20:W20"/>
    <mergeCell ref="AM20:AV20"/>
    <mergeCell ref="AV37:AX37"/>
    <mergeCell ref="AV45:AX45"/>
    <mergeCell ref="AV44:AX44"/>
    <mergeCell ref="Z44:AA44"/>
    <mergeCell ref="AB44:AC44"/>
    <mergeCell ref="AD44:AE44"/>
    <mergeCell ref="AF44:AG44"/>
    <mergeCell ref="AH44:AI44"/>
    <mergeCell ref="AS29:AU29"/>
    <mergeCell ref="AV29:AX29"/>
    <mergeCell ref="AN41:AO41"/>
    <mergeCell ref="AP40:AR40"/>
    <mergeCell ref="AB40:AC40"/>
    <mergeCell ref="AD40:AE40"/>
    <mergeCell ref="AF40:AG40"/>
    <mergeCell ref="X40:Y40"/>
    <mergeCell ref="Z40:AA40"/>
    <mergeCell ref="AH40:AI40"/>
    <mergeCell ref="AJ40:AK40"/>
    <mergeCell ref="AL40:AM40"/>
    <mergeCell ref="AN40:AO40"/>
    <mergeCell ref="AP39:AR39"/>
    <mergeCell ref="AS39:AU39"/>
    <mergeCell ref="AV39:AX39"/>
    <mergeCell ref="AY39:BA39"/>
    <mergeCell ref="BB39:BG39"/>
    <mergeCell ref="B40:O40"/>
    <mergeCell ref="P40:Q40"/>
    <mergeCell ref="R40:S40"/>
    <mergeCell ref="T40:U40"/>
    <mergeCell ref="V40:W40"/>
    <mergeCell ref="AD39:AE39"/>
    <mergeCell ref="AH39:AI39"/>
    <mergeCell ref="AJ39:AK39"/>
    <mergeCell ref="AF39:AG39"/>
    <mergeCell ref="AL39:AM39"/>
    <mergeCell ref="AN39:AO39"/>
    <mergeCell ref="AY40:BA40"/>
    <mergeCell ref="BB40:BG40"/>
    <mergeCell ref="AS40:AU40"/>
    <mergeCell ref="AV40:AX40"/>
    <mergeCell ref="B39:O39"/>
    <mergeCell ref="P39:Q39"/>
    <mergeCell ref="R39:S39"/>
    <mergeCell ref="T39:U39"/>
    <mergeCell ref="V39:W39"/>
    <mergeCell ref="X39:Y39"/>
    <mergeCell ref="Z39:AA39"/>
    <mergeCell ref="AB39:AC39"/>
    <mergeCell ref="AJ38:AK38"/>
    <mergeCell ref="X38:Y38"/>
    <mergeCell ref="Z38:AA38"/>
    <mergeCell ref="AB38:AC38"/>
    <mergeCell ref="AD38:AE38"/>
    <mergeCell ref="AF38:AG38"/>
    <mergeCell ref="AH38:AI38"/>
    <mergeCell ref="AP36:AR36"/>
    <mergeCell ref="AS36:AU36"/>
    <mergeCell ref="AV36:AX36"/>
    <mergeCell ref="AY36:BA36"/>
    <mergeCell ref="BB36:BG36"/>
    <mergeCell ref="B38:O38"/>
    <mergeCell ref="P38:Q38"/>
    <mergeCell ref="R38:S38"/>
    <mergeCell ref="T38:U38"/>
    <mergeCell ref="V38:W38"/>
    <mergeCell ref="AD36:AE36"/>
    <mergeCell ref="AF36:AG36"/>
    <mergeCell ref="AH36:AI36"/>
    <mergeCell ref="AJ36:AK36"/>
    <mergeCell ref="AL36:AM36"/>
    <mergeCell ref="AN36:AO36"/>
    <mergeCell ref="AY38:BA38"/>
    <mergeCell ref="BB38:BG38"/>
    <mergeCell ref="AL38:AM38"/>
    <mergeCell ref="AN38:AO38"/>
    <mergeCell ref="AP38:AR38"/>
    <mergeCell ref="AS38:AU38"/>
    <mergeCell ref="AV38:AX38"/>
    <mergeCell ref="B36:O36"/>
    <mergeCell ref="P36:Q36"/>
    <mergeCell ref="R36:S36"/>
    <mergeCell ref="T36:U36"/>
    <mergeCell ref="V36:W36"/>
    <mergeCell ref="X36:Y36"/>
    <mergeCell ref="Z36:AA36"/>
    <mergeCell ref="AB36:AC36"/>
    <mergeCell ref="AJ35:AK35"/>
    <mergeCell ref="X35:Y35"/>
    <mergeCell ref="Z35:AA35"/>
    <mergeCell ref="AB35:AC35"/>
    <mergeCell ref="AD35:AE35"/>
    <mergeCell ref="AF35:AG35"/>
    <mergeCell ref="AH35:AI35"/>
    <mergeCell ref="B35:O35"/>
    <mergeCell ref="P35:Q35"/>
    <mergeCell ref="R35:S35"/>
    <mergeCell ref="T35:U35"/>
    <mergeCell ref="V35:W35"/>
    <mergeCell ref="X34:Y34"/>
    <mergeCell ref="Z34:AA34"/>
    <mergeCell ref="AB34:AC34"/>
    <mergeCell ref="AD34:AE34"/>
    <mergeCell ref="B34:O34"/>
    <mergeCell ref="P34:Q34"/>
    <mergeCell ref="R34:S34"/>
    <mergeCell ref="T34:U34"/>
    <mergeCell ref="V34:W34"/>
    <mergeCell ref="BB35:BG35"/>
    <mergeCell ref="AL35:AM35"/>
    <mergeCell ref="AN35:AO35"/>
    <mergeCell ref="AP35:AR35"/>
    <mergeCell ref="AS35:AU35"/>
    <mergeCell ref="AV35:AX35"/>
    <mergeCell ref="AP33:AR33"/>
    <mergeCell ref="AS33:AU33"/>
    <mergeCell ref="AV33:AX33"/>
    <mergeCell ref="AY33:BA33"/>
    <mergeCell ref="AL33:AM33"/>
    <mergeCell ref="AN33:AO33"/>
    <mergeCell ref="BB33:BG33"/>
    <mergeCell ref="BB34:BG34"/>
    <mergeCell ref="AY34:BA34"/>
    <mergeCell ref="AY35:BA35"/>
    <mergeCell ref="AL34:AM34"/>
    <mergeCell ref="AN34:AO34"/>
    <mergeCell ref="AP34:AR34"/>
    <mergeCell ref="AS34:AU34"/>
    <mergeCell ref="AV34:AX34"/>
    <mergeCell ref="AY32:BA32"/>
    <mergeCell ref="BB32:BG32"/>
    <mergeCell ref="AL32:AM32"/>
    <mergeCell ref="AN32:AO32"/>
    <mergeCell ref="B33:O33"/>
    <mergeCell ref="P33:Q33"/>
    <mergeCell ref="R33:S33"/>
    <mergeCell ref="T33:U33"/>
    <mergeCell ref="V33:W33"/>
    <mergeCell ref="X33:Y33"/>
    <mergeCell ref="Z33:AA33"/>
    <mergeCell ref="AB33:AC33"/>
    <mergeCell ref="AJ32:AK32"/>
    <mergeCell ref="B32:O32"/>
    <mergeCell ref="P32:Q32"/>
    <mergeCell ref="AD33:AE33"/>
    <mergeCell ref="AF33:AG33"/>
    <mergeCell ref="AH33:AI33"/>
    <mergeCell ref="AJ33:AK33"/>
    <mergeCell ref="AP32:AR32"/>
    <mergeCell ref="AS32:AU32"/>
    <mergeCell ref="AV32:AX32"/>
    <mergeCell ref="X32:Y32"/>
    <mergeCell ref="Z32:AA32"/>
    <mergeCell ref="AS30:AU30"/>
    <mergeCell ref="AV30:AX30"/>
    <mergeCell ref="AY30:BA30"/>
    <mergeCell ref="BB30:BG30"/>
    <mergeCell ref="B31:O31"/>
    <mergeCell ref="P31:Q31"/>
    <mergeCell ref="R31:S31"/>
    <mergeCell ref="T31:U31"/>
    <mergeCell ref="V31:W31"/>
    <mergeCell ref="B30:O30"/>
    <mergeCell ref="P30:Q30"/>
    <mergeCell ref="R30:S30"/>
    <mergeCell ref="T30:U30"/>
    <mergeCell ref="V30:W30"/>
    <mergeCell ref="X30:Y30"/>
    <mergeCell ref="AY31:BA31"/>
    <mergeCell ref="BB31:BG31"/>
    <mergeCell ref="AJ31:AK31"/>
    <mergeCell ref="AL31:AM31"/>
    <mergeCell ref="AN31:AO31"/>
    <mergeCell ref="AP31:AR31"/>
    <mergeCell ref="AS31:AU31"/>
    <mergeCell ref="AV31:AX31"/>
    <mergeCell ref="X31:Y31"/>
    <mergeCell ref="B28:O28"/>
    <mergeCell ref="P28:Q28"/>
    <mergeCell ref="R28:S28"/>
    <mergeCell ref="T28:U28"/>
    <mergeCell ref="V28:W28"/>
    <mergeCell ref="X28:Y28"/>
    <mergeCell ref="Z28:AA28"/>
    <mergeCell ref="R46:S46"/>
    <mergeCell ref="AP30:AR30"/>
    <mergeCell ref="R32:S32"/>
    <mergeCell ref="T32:U32"/>
    <mergeCell ref="V32:W32"/>
    <mergeCell ref="Z31:AA31"/>
    <mergeCell ref="AB31:AC31"/>
    <mergeCell ref="AD31:AE31"/>
    <mergeCell ref="AF31:AG31"/>
    <mergeCell ref="AH31:AI31"/>
    <mergeCell ref="AB32:AC32"/>
    <mergeCell ref="AD32:AE32"/>
    <mergeCell ref="AF32:AG32"/>
    <mergeCell ref="AH32:AI32"/>
    <mergeCell ref="AJ34:AK34"/>
    <mergeCell ref="AF34:AG34"/>
    <mergeCell ref="AH34:AI34"/>
    <mergeCell ref="X25:Y26"/>
    <mergeCell ref="AH28:AI28"/>
    <mergeCell ref="AJ28:AK28"/>
    <mergeCell ref="AL28:AM28"/>
    <mergeCell ref="AN28:AO28"/>
    <mergeCell ref="AN24:AO26"/>
    <mergeCell ref="AL24:AM26"/>
    <mergeCell ref="BB23:BG26"/>
    <mergeCell ref="AP28:AR28"/>
    <mergeCell ref="AS28:AU28"/>
    <mergeCell ref="AV28:AX28"/>
    <mergeCell ref="AY28:BA28"/>
    <mergeCell ref="BB28:BG28"/>
    <mergeCell ref="AS24:AU26"/>
    <mergeCell ref="AV24:AX26"/>
    <mergeCell ref="AP23:BA23"/>
    <mergeCell ref="AY24:BA26"/>
    <mergeCell ref="AP24:AR26"/>
    <mergeCell ref="AJ24:AK26"/>
    <mergeCell ref="AD23:AE26"/>
    <mergeCell ref="Z30:AA30"/>
    <mergeCell ref="AB30:AC30"/>
    <mergeCell ref="AD30:AE30"/>
    <mergeCell ref="AB28:AC28"/>
    <mergeCell ref="AD28:AE28"/>
    <mergeCell ref="AH23:AO23"/>
    <mergeCell ref="AF23:AG26"/>
    <mergeCell ref="AJ30:AK30"/>
    <mergeCell ref="AL30:AM30"/>
    <mergeCell ref="AN30:AO30"/>
    <mergeCell ref="AF28:AG28"/>
    <mergeCell ref="AF30:AG30"/>
    <mergeCell ref="AH30:AI30"/>
    <mergeCell ref="AL29:AM29"/>
    <mergeCell ref="AN29:AO29"/>
    <mergeCell ref="T46:U46"/>
    <mergeCell ref="R53:T53"/>
    <mergeCell ref="U53:W53"/>
    <mergeCell ref="A47:BH47"/>
    <mergeCell ref="B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X53:Z53"/>
    <mergeCell ref="AD46:AE46"/>
    <mergeCell ref="AA53:AE53"/>
    <mergeCell ref="A46:O46"/>
    <mergeCell ref="BB46:BG46"/>
    <mergeCell ref="AY46:BA46"/>
    <mergeCell ref="AL46:AM46"/>
    <mergeCell ref="AN46:AO46"/>
    <mergeCell ref="A23:A26"/>
    <mergeCell ref="V24:W26"/>
    <mergeCell ref="R24:S26"/>
    <mergeCell ref="T24:U26"/>
    <mergeCell ref="P24:Q26"/>
    <mergeCell ref="P23:U23"/>
    <mergeCell ref="A22:BG22"/>
    <mergeCell ref="AH24:AI26"/>
    <mergeCell ref="X20:AB20"/>
    <mergeCell ref="AC20:AG20"/>
    <mergeCell ref="AH20:AL20"/>
    <mergeCell ref="Z25:AA26"/>
    <mergeCell ref="AB25:AC26"/>
    <mergeCell ref="B20:E20"/>
    <mergeCell ref="F20:H20"/>
    <mergeCell ref="I20:M20"/>
    <mergeCell ref="AW21:BA21"/>
    <mergeCell ref="BB21:BG21"/>
    <mergeCell ref="B21:E21"/>
    <mergeCell ref="F21:H21"/>
    <mergeCell ref="I21:M21"/>
    <mergeCell ref="N21:R21"/>
    <mergeCell ref="S21:W21"/>
    <mergeCell ref="V23:AC23"/>
    <mergeCell ref="BH23:BH26"/>
    <mergeCell ref="B23:O26"/>
    <mergeCell ref="X52:Z52"/>
    <mergeCell ref="R52:T52"/>
    <mergeCell ref="I19:M19"/>
    <mergeCell ref="N19:R19"/>
    <mergeCell ref="U52:W52"/>
    <mergeCell ref="X24:AC24"/>
    <mergeCell ref="P46:Q46"/>
    <mergeCell ref="A27:BH27"/>
    <mergeCell ref="AM18:AV19"/>
    <mergeCell ref="AH19:AL19"/>
    <mergeCell ref="AA52:AE52"/>
    <mergeCell ref="A51:AE51"/>
    <mergeCell ref="A52:B52"/>
    <mergeCell ref="V46:W46"/>
    <mergeCell ref="X46:Y46"/>
    <mergeCell ref="A18:A19"/>
    <mergeCell ref="B18:H18"/>
    <mergeCell ref="I18:R18"/>
    <mergeCell ref="S18:AB18"/>
    <mergeCell ref="AC18:AL18"/>
    <mergeCell ref="F19:H19"/>
    <mergeCell ref="S19:W19"/>
    <mergeCell ref="B8:Q8"/>
    <mergeCell ref="B9:Q9"/>
    <mergeCell ref="R9:BI9"/>
    <mergeCell ref="B10:Q10"/>
    <mergeCell ref="R10:BI10"/>
    <mergeCell ref="R11:BI11"/>
    <mergeCell ref="R8:BI8"/>
    <mergeCell ref="B12:Q12"/>
    <mergeCell ref="B13:Q13"/>
    <mergeCell ref="R12:BI12"/>
    <mergeCell ref="X21:AB21"/>
    <mergeCell ref="AC21:AG21"/>
    <mergeCell ref="AH21:AL21"/>
    <mergeCell ref="AM21:AV21"/>
    <mergeCell ref="B11:Q11"/>
    <mergeCell ref="R15:BI15"/>
    <mergeCell ref="B16:Q16"/>
    <mergeCell ref="R16:BI16"/>
    <mergeCell ref="R13:BI13"/>
    <mergeCell ref="R14:BI14"/>
    <mergeCell ref="B17:BF17"/>
    <mergeCell ref="B19:E19"/>
    <mergeCell ref="B14:Q14"/>
    <mergeCell ref="B15:Q15"/>
    <mergeCell ref="X19:AB19"/>
    <mergeCell ref="AC19:AG19"/>
    <mergeCell ref="BH18:BH19"/>
    <mergeCell ref="BB18:BG19"/>
    <mergeCell ref="N20:R20"/>
  </mergeCells>
  <phoneticPr fontId="1" type="noConversion"/>
  <pageMargins left="0.36458333333333331" right="0.19685039370078741" top="0.6692913385826772" bottom="0.47244094488188981" header="0.6692913385826772" footer="0.47244094488188981"/>
  <pageSetup paperSize="9" scale="63" orientation="landscape" r:id="rId1"/>
  <headerFooter alignWithMargins="0"/>
  <rowBreaks count="2" manualBreakCount="2">
    <brk id="21" max="16383" man="1"/>
    <brk id="46" max="16383" man="1"/>
  </rowBreaks>
  <colBreaks count="1" manualBreakCount="1">
    <brk id="6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Организация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Lemak Nadiya</cp:lastModifiedBy>
  <cp:lastPrinted>2017-03-13T08:54:43Z</cp:lastPrinted>
  <dcterms:created xsi:type="dcterms:W3CDTF">2010-07-18T09:00:09Z</dcterms:created>
  <dcterms:modified xsi:type="dcterms:W3CDTF">2026-06-08T08:16:27Z</dcterms:modified>
</cp:coreProperties>
</file>